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SSOAFT\Desktop\التكنولوجيا والاتصالات\Final\"/>
    </mc:Choice>
  </mc:AlternateContent>
  <bookViews>
    <workbookView xWindow="0" yWindow="0" windowWidth="24000" windowHeight="9600" activeTab="1"/>
  </bookViews>
  <sheets>
    <sheet name="cover" sheetId="10" r:id="rId1"/>
    <sheet name="List of Tables 16" sheetId="8" r:id="rId2"/>
    <sheet name="16.01" sheetId="1" r:id="rId3"/>
    <sheet name="16.02" sheetId="3" r:id="rId4"/>
    <sheet name="16.03" sheetId="4" r:id="rId5"/>
    <sheet name="16.04" sheetId="11" r:id="rId6"/>
    <sheet name="16.05" sheetId="9" r:id="rId7"/>
  </sheets>
  <definedNames>
    <definedName name="_xlnm.Print_Area" localSheetId="2">'16.01'!$A$1:$H$15</definedName>
    <definedName name="_xlnm.Print_Area" localSheetId="3">'16.02'!$A$1:$P$11</definedName>
    <definedName name="_xlnm.Print_Area" localSheetId="4">'16.03'!$A$1:$N$17</definedName>
    <definedName name="_xlnm.Print_Area" localSheetId="5">'16.04'!$A$1:$E$22</definedName>
    <definedName name="_xlnm.Print_Area" localSheetId="6">'16.05'!$A$1:$H$10</definedName>
    <definedName name="_xlnm.Print_Area" localSheetId="1">'List of Tables 16'!$A$1:$C$8</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4" l="1"/>
  <c r="B19" i="11" l="1"/>
  <c r="B18" i="11" l="1"/>
  <c r="C14" i="4"/>
  <c r="B16" i="11"/>
  <c r="B17" i="11" l="1"/>
  <c r="B15" i="11"/>
  <c r="B14" i="11"/>
  <c r="B13" i="11"/>
  <c r="B12" i="11"/>
  <c r="B11" i="11"/>
  <c r="D14" i="4" l="1"/>
  <c r="F14" i="4" l="1"/>
  <c r="G14" i="4"/>
  <c r="H14" i="4"/>
  <c r="I14" i="4"/>
  <c r="J14" i="4"/>
  <c r="K14" i="4"/>
  <c r="L14" i="4"/>
  <c r="M14" i="4"/>
  <c r="E14" i="4"/>
</calcChain>
</file>

<file path=xl/comments1.xml><?xml version="1.0" encoding="utf-8"?>
<comments xmlns="http://schemas.openxmlformats.org/spreadsheetml/2006/main">
  <authors>
    <author>tc={42FE5F03-229E-4609-BE3F-4C5C34EDA0F2}</author>
    <author>tc={06C84BE0-BCF2-4235-9B2A-8762FD4B7653}</author>
    <author>tc={11AC9A29-E044-49F8-8CBC-9E9EC2F4EB3C}</author>
    <author>tc={E50F59CE-C1E7-4816-BBF7-E7EA4DAA32B0}</author>
    <author>tc={B432FD7C-0399-4201-8741-DB0F7D97499D}</author>
    <author>tc={36BD6F54-E67A-4675-8C25-2C2B851C6CB7}</author>
    <author>tc={C3554122-6F60-4E7F-AC1B-23C736343684}</author>
    <author>tc={464CF8B4-AF47-4E34-BEDA-862981C201C3}</author>
  </authors>
  <commentList>
    <comment ref="C8"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C9"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C11"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D11"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E11"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C12"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D12"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E12"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List>
</comments>
</file>

<file path=xl/comments2.xml><?xml version="1.0" encoding="utf-8"?>
<comments xmlns="http://schemas.openxmlformats.org/spreadsheetml/2006/main">
  <authors>
    <author>Dalal Adnan</author>
    <author>tc={7AE87E97-B82D-418E-A800-481227865934}</author>
    <author>tc={065FC6B4-85E0-440E-A49C-207AC664E9CC}</author>
  </authors>
  <commentList>
    <comment ref="A8" authorId="0" shapeId="0">
      <text>
        <r>
          <rPr>
            <b/>
            <sz val="9"/>
            <color indexed="81"/>
            <rFont val="Tahoma"/>
            <family val="2"/>
          </rPr>
          <t>Dalal Adnan:</t>
        </r>
        <r>
          <rPr>
            <sz val="9"/>
            <color indexed="81"/>
            <rFont val="Tahoma"/>
            <family val="2"/>
          </rPr>
          <t xml:space="preserve">
PSTN+wireless+VoIP</t>
        </r>
      </text>
    </comment>
    <comment ref="C8"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 ref="M8" authorId="0" shapeId="0">
      <text>
        <r>
          <rPr>
            <b/>
            <sz val="9"/>
            <color indexed="81"/>
            <rFont val="Tahoma"/>
            <family val="2"/>
          </rPr>
          <t>Dalal Adnan:</t>
        </r>
        <r>
          <rPr>
            <sz val="9"/>
            <color indexed="81"/>
            <rFont val="Tahoma"/>
            <family val="2"/>
          </rPr>
          <t xml:space="preserve">
revised</t>
        </r>
      </text>
    </comment>
    <comment ref="C9"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revised</t>
        </r>
      </text>
    </comment>
  </commentList>
</comments>
</file>

<file path=xl/comments3.xml><?xml version="1.0" encoding="utf-8"?>
<comments xmlns="http://schemas.openxmlformats.org/spreadsheetml/2006/main">
  <authors>
    <author>Abdulrahman Naser Alsowaidi</author>
  </authors>
  <commentList>
    <comment ref="A9" authorId="0" shapeId="0">
      <text>
        <r>
          <rPr>
            <b/>
            <sz val="9"/>
            <color indexed="81"/>
            <rFont val="Tahoma"/>
            <family val="2"/>
          </rPr>
          <t>Abdulrahman Naser Alsowaidi:</t>
        </r>
        <r>
          <rPr>
            <sz val="9"/>
            <color indexed="81"/>
            <rFont val="Tahoma"/>
            <family val="2"/>
          </rPr>
          <t xml:space="preserve">
Include local Fixed+Mobile</t>
        </r>
      </text>
    </comment>
    <comment ref="E9" authorId="0" shapeId="0">
      <text>
        <r>
          <rPr>
            <b/>
            <sz val="9"/>
            <color indexed="81"/>
            <rFont val="Tahoma"/>
            <family val="2"/>
          </rPr>
          <t>Abdulrahman Naser Alsowaidi:</t>
        </r>
        <r>
          <rPr>
            <sz val="9"/>
            <color indexed="81"/>
            <rFont val="Tahoma"/>
            <family val="2"/>
          </rPr>
          <t xml:space="preserve">
Revised</t>
        </r>
      </text>
    </comment>
    <comment ref="F9" authorId="0" shapeId="0">
      <text>
        <r>
          <rPr>
            <b/>
            <sz val="9"/>
            <color indexed="81"/>
            <rFont val="Tahoma"/>
            <family val="2"/>
          </rPr>
          <t>Abdulrahman Naser Alsowaidi:</t>
        </r>
        <r>
          <rPr>
            <sz val="9"/>
            <color indexed="81"/>
            <rFont val="Tahoma"/>
            <family val="2"/>
          </rPr>
          <t xml:space="preserve">
Revised</t>
        </r>
      </text>
    </comment>
    <comment ref="G9" authorId="0" shapeId="0">
      <text>
        <r>
          <rPr>
            <b/>
            <sz val="9"/>
            <color indexed="81"/>
            <rFont val="Tahoma"/>
            <family val="2"/>
          </rPr>
          <t>Abdulrahman Naser Alsowaidi:</t>
        </r>
        <r>
          <rPr>
            <sz val="9"/>
            <color indexed="81"/>
            <rFont val="Tahoma"/>
            <family val="2"/>
          </rPr>
          <t xml:space="preserve">
Revised</t>
        </r>
      </text>
    </comment>
  </commentList>
</comments>
</file>

<file path=xl/comments4.xml><?xml version="1.0" encoding="utf-8"?>
<comments xmlns="http://schemas.openxmlformats.org/spreadsheetml/2006/main">
  <authors>
    <author>Aysha Abdulla Fakhroo</author>
  </authors>
  <commentList>
    <comment ref="B8" authorId="0" shapeId="0">
      <text>
        <r>
          <rPr>
            <b/>
            <sz val="9"/>
            <color indexed="81"/>
            <rFont val="Tahoma"/>
            <family val="2"/>
          </rPr>
          <t>Aysha Abdulla Fakhroo:</t>
        </r>
        <r>
          <rPr>
            <sz val="9"/>
            <color indexed="81"/>
            <rFont val="Tahoma"/>
            <family val="2"/>
          </rPr>
          <t xml:space="preserve">
Edited the summation</t>
        </r>
      </text>
    </comment>
  </commentList>
</comments>
</file>

<file path=xl/sharedStrings.xml><?xml version="1.0" encoding="utf-8"?>
<sst xmlns="http://schemas.openxmlformats.org/spreadsheetml/2006/main" count="118" uniqueCount="88">
  <si>
    <t>Period</t>
  </si>
  <si>
    <t>الفترة</t>
  </si>
  <si>
    <t xml:space="preserve"> </t>
  </si>
  <si>
    <t>Item</t>
  </si>
  <si>
    <t xml:space="preserve">  Year</t>
  </si>
  <si>
    <t>البيان</t>
  </si>
  <si>
    <t xml:space="preserve">  Number of fixed lines</t>
  </si>
  <si>
    <t xml:space="preserve">  خطوط الهاتف الثابتة</t>
  </si>
  <si>
    <t xml:space="preserve">  Number of Mobile Telephone</t>
  </si>
  <si>
    <t>Country Groups</t>
  </si>
  <si>
    <t>مجموعات الدول</t>
  </si>
  <si>
    <t>Calls (in Minutes)</t>
  </si>
  <si>
    <t>Calls to GCC countries</t>
  </si>
  <si>
    <t>دول الخليج</t>
  </si>
  <si>
    <t>Calls to Zone 2 countries</t>
  </si>
  <si>
    <t>منطقة 2</t>
  </si>
  <si>
    <t>Calls to Zone 3 countries</t>
  </si>
  <si>
    <t>منطقة 3</t>
  </si>
  <si>
    <t>Calls to Zone 4 countries</t>
  </si>
  <si>
    <t>منطقة 4</t>
  </si>
  <si>
    <t>Total</t>
  </si>
  <si>
    <t>الجملة</t>
  </si>
  <si>
    <t>المجموع</t>
  </si>
  <si>
    <t>Year</t>
  </si>
  <si>
    <t>Title of Table</t>
  </si>
  <si>
    <t>عنوان الجـــدول</t>
  </si>
  <si>
    <t>No.</t>
  </si>
  <si>
    <t>المصدر: هيئة تنظيم الاتصالات</t>
  </si>
  <si>
    <t>Sources: Telecommunications Regulatory Authority</t>
  </si>
  <si>
    <t>Fixed Broadband</t>
  </si>
  <si>
    <t>Mobile broadband</t>
  </si>
  <si>
    <t>برودباند الثابت</t>
  </si>
  <si>
    <t>برودباند المتنقل</t>
  </si>
  <si>
    <t xml:space="preserve">Note: The new number of mobile broadband subscriptions for2010-2012 have been revised to ensure better alignment with the ITU definition of active mobile broadband subscribers. Comprehensive Pay-per-use subscribers figures are not available for 2011 and earlier.
</t>
  </si>
  <si>
    <t>ملاحظة: لقد تم مراجعة و تنقيح عدد اشتراكات النطاق العريض باستخدام شبكة الهاتف المتنقل للسنوات بين 2010-2012 لضمان تطابق أفضل مع تعريف الاتحاد الدولي للاتصالات للمشتركين بخدمة البرودباند باستخدام شبكة الهاتف المتنقلة. أعداد مشتركي البرودباند على شبكة الهاتف المتنقل في فئة الدفع بحسب الاستخدام غير متوفرة لسنة 2011 و ما قبلها.</t>
  </si>
  <si>
    <t xml:space="preserve">  المكالمات (دقيقة)</t>
  </si>
  <si>
    <t>السنة</t>
  </si>
  <si>
    <t xml:space="preserve">  عدد الهواتف النقالة  الفعالة </t>
  </si>
  <si>
    <t xml:space="preserve">السنة </t>
  </si>
  <si>
    <t xml:space="preserve">المكالمات المحلية </t>
  </si>
  <si>
    <t>local calls</t>
  </si>
  <si>
    <t xml:space="preserve">خطوط الهاتف </t>
  </si>
  <si>
    <t xml:space="preserve">سكني </t>
  </si>
  <si>
    <t>تجاري</t>
  </si>
  <si>
    <t>خطوط الانترنت</t>
  </si>
  <si>
    <t xml:space="preserve">تجاري </t>
  </si>
  <si>
    <t xml:space="preserve">البيان </t>
  </si>
  <si>
    <t>year</t>
  </si>
  <si>
    <t>Phone Lines</t>
  </si>
  <si>
    <t>residential</t>
  </si>
  <si>
    <t>commercial</t>
  </si>
  <si>
    <t>Internet lines</t>
  </si>
  <si>
    <t xml:space="preserve">غير بحريني </t>
  </si>
  <si>
    <t xml:space="preserve">بحريني </t>
  </si>
  <si>
    <t>Non-Bahraini</t>
  </si>
  <si>
    <t>Bahraini</t>
  </si>
  <si>
    <t>T:16.01</t>
  </si>
  <si>
    <t xml:space="preserve"> عدد خطوط الهاتف وخطوط الانترنت السكنية والتجارية</t>
  </si>
  <si>
    <t>Number of residential and commercial telephone lines and Internet lines</t>
  </si>
  <si>
    <t>T:16.05</t>
  </si>
  <si>
    <t>T:16.03</t>
  </si>
  <si>
    <t xml:space="preserve">المكالمات المحلية و الدولية الصادرة  حسب مجموعات الدول </t>
  </si>
  <si>
    <t xml:space="preserve"> local calls &amp; International Outgoing Telephone Calls By Country Groups</t>
  </si>
  <si>
    <r>
      <t>GCC</t>
    </r>
    <r>
      <rPr>
        <sz val="8"/>
        <rFont val="Gotham Book"/>
        <family val="3"/>
      </rPr>
      <t xml:space="preserve"> </t>
    </r>
    <r>
      <rPr>
        <b/>
        <sz val="8"/>
        <rFont val="Gotham Book"/>
        <family val="3"/>
      </rPr>
      <t>Countries:</t>
    </r>
    <r>
      <rPr>
        <sz val="8"/>
        <rFont val="Gotham Book"/>
        <family val="3"/>
      </rPr>
      <t xml:space="preserve"> (Kuwait, Oman, Qatar, Saudi Arabia and the United Arab Emirates).
</t>
    </r>
    <r>
      <rPr>
        <b/>
        <sz val="8"/>
        <rFont val="Gotham Book"/>
        <family val="3"/>
      </rPr>
      <t>Zone 2:</t>
    </r>
    <r>
      <rPr>
        <sz val="8"/>
        <rFont val="Gotham Book"/>
        <family val="3"/>
      </rPr>
      <t xml:space="preserve"> Calls to South Asian countries (Bangladesh, India, Pakistan, the Philippines and Sri Lanka).
</t>
    </r>
    <r>
      <rPr>
        <b/>
        <sz val="8"/>
        <rFont val="Gotham Book"/>
        <family val="3"/>
      </rPr>
      <t>Zone 3:</t>
    </r>
    <r>
      <rPr>
        <sz val="8"/>
        <rFont val="Gotham Book"/>
        <family val="3"/>
      </rPr>
      <t xml:space="preserve"> Calls to other major destenations (Australia, Canada, France, Germany, Greece, Itly, Iran, New Zealand, Thailand, UK, USA and Yemen).
</t>
    </r>
    <r>
      <rPr>
        <b/>
        <sz val="8"/>
        <rFont val="Gotham Book"/>
        <family val="3"/>
      </rPr>
      <t xml:space="preserve">
Zone 4:</t>
    </r>
    <r>
      <rPr>
        <sz val="8"/>
        <rFont val="Gotham Book"/>
        <family val="3"/>
      </rPr>
      <t xml:space="preserve"> Calls to all other international destinations.</t>
    </r>
  </si>
  <si>
    <r>
      <t>دول الخليج:</t>
    </r>
    <r>
      <rPr>
        <sz val="9"/>
        <rFont val="GE SS Two Light"/>
        <family val="1"/>
        <charset val="178"/>
      </rPr>
      <t xml:space="preserve"> الاتصالات الصادرة لدول الخليج (الكويت، عمان، قطر، السعودية، الإمارات).
</t>
    </r>
    <r>
      <rPr>
        <b/>
        <sz val="9"/>
        <rFont val="GE SS Two Light"/>
        <family val="1"/>
        <charset val="178"/>
      </rPr>
      <t>منطقة 2:</t>
    </r>
    <r>
      <rPr>
        <sz val="9"/>
        <rFont val="GE SS Two Light"/>
        <family val="1"/>
        <charset val="178"/>
      </rPr>
      <t xml:space="preserve"> الاتصالات الصادرة لدول جنوب آسيا (بنغلادش، الهند، باكستان، الفلبين، سريلانكا).
</t>
    </r>
    <r>
      <rPr>
        <b/>
        <sz val="9"/>
        <rFont val="GE SS Two Light"/>
        <family val="1"/>
        <charset val="178"/>
      </rPr>
      <t>منطقة 3:</t>
    </r>
    <r>
      <rPr>
        <sz val="9"/>
        <rFont val="GE SS Two Light"/>
        <family val="1"/>
        <charset val="178"/>
      </rPr>
      <t xml:space="preserve"> الاتصالات الصادرة للدول الرئيسية (استراليا، كندا، فرنسا، ألمانيا، اليونان، ايطاليا، إيران، نيوزلاند، تايلاند، المملكة المتحدة، الولاايات المتحدة الأميركية، اليمن).
</t>
    </r>
    <r>
      <rPr>
        <b/>
        <sz val="9"/>
        <rFont val="GE SS Two Light"/>
        <family val="1"/>
        <charset val="178"/>
      </rPr>
      <t>منطقة 4:</t>
    </r>
    <r>
      <rPr>
        <sz val="9"/>
        <rFont val="GE SS Two Light"/>
        <family val="1"/>
        <charset val="178"/>
      </rPr>
      <t xml:space="preserve"> الاتصالات الصادرة لدول العالم الأخرى.</t>
    </r>
  </si>
  <si>
    <t>T:16.02</t>
  </si>
  <si>
    <t>T:16.04</t>
  </si>
  <si>
    <t xml:space="preserve">Internet Service Statistics - Number of Customers </t>
  </si>
  <si>
    <t xml:space="preserve">المشتغلين في قطاع الاتصالات </t>
  </si>
  <si>
    <t>Workers in telecommunications  sector</t>
  </si>
  <si>
    <t xml:space="preserve">احصائيات الهاتف </t>
  </si>
  <si>
    <t>Telephone  Statistics</t>
  </si>
  <si>
    <t>إحصائيات خدمات الإنترنت - عدد المشتركين</t>
  </si>
  <si>
    <t>فصل التكنولوجيا و الإتصالات</t>
  </si>
  <si>
    <t>Technology &amp; Telecommunication Chapter</t>
  </si>
  <si>
    <t>2015-2020</t>
  </si>
  <si>
    <t>Number of residential and commercial telephone lines and Internet lines  2015-2020</t>
  </si>
  <si>
    <t>Telephone  Statistics (2007 - 2020)</t>
  </si>
  <si>
    <t>احصائيات الهاتف (2007-2020)</t>
  </si>
  <si>
    <t>المكالمات المحلية و الدولية الصادرة  حسب مجموعات الدول - (2009-2020)</t>
  </si>
  <si>
    <t>local calls &amp; International Outgoing Telephone Calls By Country Groups (2009 - 2020)</t>
  </si>
  <si>
    <t>Internet Service Statistics - Number of Customers (2009 - 2020)</t>
  </si>
  <si>
    <t xml:space="preserve">Workers  in  telecommunications sector 2015 -2020 </t>
  </si>
  <si>
    <t>إحصائيات خدمات الإنترنت - عدد المشتركين (2009 - 2020)</t>
  </si>
  <si>
    <t xml:space="preserve">المشتغلين في قطاع الاتصالات 2015-2020 </t>
  </si>
  <si>
    <t>2007-2020</t>
  </si>
  <si>
    <t>2009-2020</t>
  </si>
  <si>
    <t xml:space="preserve"> عدد خطوط الهاتف وخطوط الانترنت السكنية والتجارية 2015-2020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</si>
</sst>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_(* \(#,##0.00\);_(* &quot;-&quot;??_);_(@_)"/>
    <numFmt numFmtId="164" formatCode="_(* #,##0_);_(* \(#,##0\);_(* &quot;-&quot;??_);_(@_)"/>
  </numFmts>
  <fonts count="55">
    <font>
      <sz val="11"/>
      <color theme="1"/>
      <name val="Calibri"/>
      <family val="2"/>
      <scheme val="minor"/>
    </font>
    <font>
      <sz val="10"/>
      <name val="Arial"/>
      <family val="2"/>
    </font>
    <font>
      <b/>
      <sz val="12"/>
      <name val="Times New Roman"/>
      <family val="1"/>
    </font>
    <font>
      <b/>
      <sz val="10"/>
      <name val="Calibri"/>
      <family val="2"/>
      <scheme val="minor"/>
    </font>
    <font>
      <b/>
      <sz val="10"/>
      <name val="Arial"/>
      <family val="2"/>
      <charset val="178"/>
    </font>
    <font>
      <b/>
      <sz val="10"/>
      <name val="Arial"/>
      <family val="2"/>
    </font>
    <font>
      <b/>
      <sz val="12"/>
      <name val="Calibri"/>
      <family val="2"/>
      <scheme val="minor"/>
    </font>
    <font>
      <sz val="10"/>
      <color rgb="FF222222"/>
      <name val="Arial Unicode MS"/>
      <family val="2"/>
    </font>
    <font>
      <sz val="11"/>
      <color theme="0"/>
      <name val="GE SS Two Medium"/>
      <family val="1"/>
      <charset val="178"/>
    </font>
    <font>
      <sz val="11"/>
      <color theme="0"/>
      <name val="Gotham Bold"/>
      <family val="3"/>
    </font>
    <font>
      <sz val="11"/>
      <name val="Gotham Bold"/>
      <family val="3"/>
    </font>
    <font>
      <b/>
      <sz val="12"/>
      <name val="GE SS Two Medium"/>
      <family val="1"/>
      <charset val="178"/>
    </font>
    <font>
      <sz val="11"/>
      <name val="GE SS Two Medium"/>
      <family val="1"/>
      <charset val="178"/>
    </font>
    <font>
      <b/>
      <sz val="12"/>
      <name val="Gotham Bold"/>
      <family val="3"/>
    </font>
    <font>
      <sz val="11"/>
      <color rgb="FF222222"/>
      <name val="Gotham Bold"/>
      <family val="3"/>
    </font>
    <font>
      <sz val="10"/>
      <name val="Gotham Bold"/>
      <family val="3"/>
    </font>
    <font>
      <b/>
      <sz val="10"/>
      <name val="Gotham Bold"/>
      <family val="3"/>
    </font>
    <font>
      <sz val="12"/>
      <name val="Gotham Bold"/>
      <family val="3"/>
    </font>
    <font>
      <sz val="8"/>
      <name val="Gotham Book"/>
      <family val="3"/>
    </font>
    <font>
      <sz val="8"/>
      <name val="GE SS Two Light"/>
      <family val="1"/>
      <charset val="178"/>
    </font>
    <font>
      <sz val="11"/>
      <name val="Calibri"/>
      <family val="2"/>
      <scheme val="minor"/>
    </font>
    <font>
      <b/>
      <sz val="11"/>
      <name val="GE SS Two Medium"/>
      <family val="1"/>
      <charset val="178"/>
    </font>
    <font>
      <sz val="10"/>
      <name val="GE SS Two Medium"/>
      <family val="1"/>
      <charset val="178"/>
    </font>
    <font>
      <b/>
      <sz val="10"/>
      <name val="GE SS Two Medium"/>
      <family val="1"/>
      <charset val="178"/>
    </font>
    <font>
      <sz val="9"/>
      <name val="Gotham Bold"/>
      <family val="3"/>
    </font>
    <font>
      <sz val="9"/>
      <name val="GE SS Two Light"/>
      <family val="1"/>
      <charset val="178"/>
    </font>
    <font>
      <b/>
      <sz val="9"/>
      <name val="GE SS Two Light"/>
      <family val="1"/>
      <charset val="178"/>
    </font>
    <font>
      <b/>
      <sz val="8"/>
      <name val="Gotham Book"/>
      <family val="3"/>
    </font>
    <font>
      <sz val="9"/>
      <color theme="1"/>
      <name val="Gotham Bold"/>
      <family val="3"/>
    </font>
    <font>
      <sz val="10"/>
      <color theme="1"/>
      <name val="GE SS Two Medium"/>
      <family val="1"/>
      <charset val="178"/>
    </font>
    <font>
      <sz val="11"/>
      <name val="GE SS Two Light"/>
      <family val="1"/>
      <charset val="178"/>
    </font>
    <font>
      <sz val="11"/>
      <name val="Gotham Book"/>
      <family val="3"/>
    </font>
    <font>
      <sz val="10"/>
      <color rgb="FF5F2C0B"/>
      <name val="Gotham Bold"/>
      <family val="3"/>
    </font>
    <font>
      <b/>
      <sz val="11"/>
      <name val="Gotham Bold"/>
      <family val="3"/>
    </font>
    <font>
      <sz val="9"/>
      <name val="Gotham Medium"/>
    </font>
    <font>
      <sz val="10"/>
      <name val="Gotham Medium"/>
    </font>
    <font>
      <b/>
      <sz val="9"/>
      <name val="Gotham Medium"/>
    </font>
    <font>
      <b/>
      <sz val="10"/>
      <name val="Gotham Medium"/>
    </font>
    <font>
      <sz val="9"/>
      <color theme="1"/>
      <name val="Gotham Medium"/>
    </font>
    <font>
      <sz val="12"/>
      <color rgb="FFC1001F"/>
      <name val="Gotham Bold"/>
    </font>
    <font>
      <sz val="16"/>
      <color rgb="FFC1001F"/>
      <name val="GE SS Two Medium"/>
      <family val="1"/>
      <charset val="178"/>
    </font>
    <font>
      <sz val="11"/>
      <color theme="1"/>
      <name val="Calibri"/>
      <family val="2"/>
      <scheme val="minor"/>
    </font>
    <font>
      <sz val="9"/>
      <color indexed="81"/>
      <name val="Tahoma"/>
      <family val="2"/>
    </font>
    <font>
      <b/>
      <sz val="9"/>
      <color indexed="81"/>
      <name val="Tahoma"/>
      <family val="2"/>
    </font>
    <font>
      <b/>
      <sz val="10"/>
      <name val="Gotham Bold"/>
    </font>
    <font>
      <sz val="12"/>
      <color theme="0"/>
      <name val="GE SS Two Medium"/>
      <family val="1"/>
      <charset val="178"/>
    </font>
    <font>
      <sz val="12"/>
      <color theme="0"/>
      <name val="Gotham Bold"/>
      <family val="3"/>
    </font>
    <font>
      <sz val="14"/>
      <color theme="0"/>
      <name val="GE SS Two Medium"/>
      <family val="1"/>
      <charset val="178"/>
    </font>
    <font>
      <sz val="14"/>
      <color theme="0"/>
      <name val="Gotham Bold"/>
      <family val="3"/>
    </font>
    <font>
      <sz val="12"/>
      <color rgb="FFC1001F"/>
      <name val="Gotham Bold"/>
      <family val="3"/>
    </font>
    <font>
      <sz val="12"/>
      <name val="Arial"/>
      <family val="2"/>
    </font>
    <font>
      <sz val="12"/>
      <color rgb="FFFF0000"/>
      <name val="Gotham Bold"/>
      <family val="3"/>
    </font>
    <font>
      <sz val="10"/>
      <color rgb="FF222222"/>
      <name val="Gotham Bold"/>
      <family val="3"/>
    </font>
    <font>
      <b/>
      <sz val="11"/>
      <name val="Gotham Bold"/>
    </font>
    <font>
      <sz val="10"/>
      <color rgb="FFFF0000"/>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5F2C0B"/>
        <bgColor indexed="64"/>
      </patternFill>
    </fill>
    <fill>
      <patternFill patternType="solid">
        <fgColor rgb="FFC1001F"/>
        <bgColor indexed="64"/>
      </patternFill>
    </fill>
    <fill>
      <patternFill patternType="solid">
        <fgColor rgb="FFB59F54"/>
        <bgColor indexed="64"/>
      </patternFill>
    </fill>
    <fill>
      <patternFill patternType="solid">
        <fgColor rgb="FFD3C599"/>
        <bgColor indexed="64"/>
      </patternFill>
    </fill>
    <fill>
      <patternFill patternType="solid">
        <fgColor rgb="FFE8E1CA"/>
        <bgColor indexed="64"/>
      </patternFill>
    </fill>
    <fill>
      <patternFill patternType="solid">
        <fgColor rgb="FFC00000"/>
        <bgColor indexed="64"/>
      </patternFill>
    </fill>
    <fill>
      <patternFill patternType="solid">
        <fgColor theme="1" tint="0.249977111117893"/>
        <bgColor indexed="64"/>
      </patternFill>
    </fill>
    <fill>
      <patternFill patternType="solid">
        <fgColor rgb="FF622C1F"/>
        <bgColor indexed="64"/>
      </patternFill>
    </fill>
  </fills>
  <borders count="7">
    <border>
      <left/>
      <right/>
      <top/>
      <bottom/>
      <diagonal/>
    </border>
    <border>
      <left style="medium">
        <color rgb="FFB59F54"/>
      </left>
      <right style="medium">
        <color rgb="FFB59F54"/>
      </right>
      <top style="medium">
        <color rgb="FFB59F54"/>
      </top>
      <bottom style="medium">
        <color rgb="FFB59F54"/>
      </bottom>
      <diagonal/>
    </border>
    <border>
      <left style="thin">
        <color theme="0"/>
      </left>
      <right style="thin">
        <color theme="0"/>
      </right>
      <top/>
      <bottom/>
      <diagonal/>
    </border>
    <border>
      <left style="thin">
        <color rgb="FF5F2C0B"/>
      </left>
      <right style="thin">
        <color rgb="FF5F2C0B"/>
      </right>
      <top style="thin">
        <color rgb="FF5F2C0B"/>
      </top>
      <bottom/>
      <diagonal/>
    </border>
    <border>
      <left style="thin">
        <color rgb="FF5F2C0B"/>
      </left>
      <right style="thin">
        <color rgb="FF5F2C0B"/>
      </right>
      <top/>
      <bottom style="thin">
        <color rgb="FF5F2C0B"/>
      </bottom>
      <diagonal/>
    </border>
    <border>
      <left style="thin">
        <color theme="0"/>
      </left>
      <right style="thin">
        <color theme="0"/>
      </right>
      <top style="thin">
        <color theme="0"/>
      </top>
      <bottom style="thin">
        <color theme="0"/>
      </bottom>
      <diagonal/>
    </border>
    <border>
      <left style="thin">
        <color rgb="FF5F2C0B"/>
      </left>
      <right/>
      <top/>
      <bottom/>
      <diagonal/>
    </border>
  </borders>
  <cellStyleXfs count="6">
    <xf numFmtId="0" fontId="0" fillId="0" borderId="0"/>
    <xf numFmtId="0" fontId="1" fillId="0" borderId="0"/>
    <xf numFmtId="9" fontId="1" fillId="0" borderId="0" applyFont="0" applyFill="0" applyBorder="0" applyAlignment="0" applyProtection="0"/>
    <xf numFmtId="43" fontId="41" fillId="0" borderId="0" applyFont="0" applyFill="0" applyBorder="0" applyAlignment="0" applyProtection="0"/>
    <xf numFmtId="0" fontId="1" fillId="0" borderId="0"/>
    <xf numFmtId="0" fontId="1" fillId="0" borderId="0"/>
  </cellStyleXfs>
  <cellXfs count="134">
    <xf numFmtId="0" fontId="0" fillId="0" borderId="0" xfId="0"/>
    <xf numFmtId="0" fontId="1" fillId="0" borderId="0" xfId="1"/>
    <xf numFmtId="0" fontId="1" fillId="2" borderId="0" xfId="1" applyFill="1"/>
    <xf numFmtId="3" fontId="5" fillId="0" borderId="0" xfId="1" applyNumberFormat="1" applyFont="1" applyFill="1" applyBorder="1" applyAlignment="1">
      <alignment horizontal="center"/>
    </xf>
    <xf numFmtId="0" fontId="1" fillId="2" borderId="0" xfId="1" applyFill="1" applyBorder="1"/>
    <xf numFmtId="9" fontId="0" fillId="2" borderId="0" xfId="2" applyFont="1" applyFill="1"/>
    <xf numFmtId="0" fontId="0" fillId="0" borderId="0" xfId="0" applyAlignment="1">
      <alignment vertical="center"/>
    </xf>
    <xf numFmtId="0" fontId="4" fillId="0" borderId="0" xfId="0" applyFont="1" applyAlignment="1">
      <alignment vertical="center" wrapText="1"/>
    </xf>
    <xf numFmtId="0" fontId="2" fillId="0" borderId="0" xfId="1" applyFont="1" applyAlignment="1">
      <alignment horizontal="center"/>
    </xf>
    <xf numFmtId="0" fontId="0" fillId="0" borderId="0" xfId="0" applyAlignment="1"/>
    <xf numFmtId="3" fontId="1" fillId="2" borderId="0" xfId="1" applyNumberFormat="1" applyFill="1"/>
    <xf numFmtId="0" fontId="1" fillId="2" borderId="0" xfId="1" applyFill="1" applyAlignment="1">
      <alignment vertical="top"/>
    </xf>
    <xf numFmtId="0" fontId="1" fillId="2" borderId="0" xfId="1" applyFill="1" applyAlignment="1">
      <alignment vertical="top" readingOrder="2"/>
    </xf>
    <xf numFmtId="0" fontId="1" fillId="2" borderId="0" xfId="1" applyFill="1" applyAlignment="1"/>
    <xf numFmtId="0" fontId="2" fillId="0" borderId="0" xfId="1" applyFont="1" applyAlignment="1"/>
    <xf numFmtId="0" fontId="3" fillId="0" borderId="0" xfId="1" applyFont="1" applyAlignment="1">
      <alignment horizontal="center"/>
    </xf>
    <xf numFmtId="0" fontId="1" fillId="2" borderId="0" xfId="1" applyFill="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wrapText="1"/>
    </xf>
    <xf numFmtId="0" fontId="9" fillId="6" borderId="0" xfId="1" applyFont="1" applyFill="1" applyAlignment="1">
      <alignment horizontal="center" vertical="center"/>
    </xf>
    <xf numFmtId="0" fontId="19" fillId="3" borderId="0" xfId="0" applyFont="1" applyFill="1" applyAlignment="1">
      <alignment horizontal="right" vertical="top" wrapText="1" readingOrder="2"/>
    </xf>
    <xf numFmtId="0" fontId="9" fillId="4" borderId="0" xfId="1" applyFont="1" applyFill="1" applyAlignment="1">
      <alignment horizontal="center" vertical="center"/>
    </xf>
    <xf numFmtId="0" fontId="10" fillId="6" borderId="1" xfId="1" applyFont="1" applyFill="1" applyBorder="1" applyAlignment="1">
      <alignment vertical="center"/>
    </xf>
    <xf numFmtId="0" fontId="12" fillId="6" borderId="1" xfId="1" applyFont="1" applyFill="1" applyBorder="1" applyAlignment="1">
      <alignment horizontal="right" vertical="center" readingOrder="2"/>
    </xf>
    <xf numFmtId="0" fontId="10" fillId="7" borderId="1" xfId="1" applyFont="1" applyFill="1" applyBorder="1" applyAlignment="1">
      <alignment horizontal="center" vertical="center"/>
    </xf>
    <xf numFmtId="0" fontId="14" fillId="8" borderId="1" xfId="0" applyFont="1" applyFill="1" applyBorder="1" applyAlignment="1">
      <alignment horizontal="left" vertical="center"/>
    </xf>
    <xf numFmtId="0" fontId="12" fillId="8" borderId="1" xfId="1" applyFont="1" applyFill="1" applyBorder="1"/>
    <xf numFmtId="0" fontId="14" fillId="0" borderId="1" xfId="0" applyFont="1" applyBorder="1" applyAlignment="1">
      <alignment horizontal="left" vertical="center"/>
    </xf>
    <xf numFmtId="0" fontId="12" fillId="2" borderId="1" xfId="1" applyFont="1" applyFill="1" applyBorder="1"/>
    <xf numFmtId="0" fontId="14" fillId="0" borderId="1" xfId="0" applyFont="1" applyBorder="1"/>
    <xf numFmtId="0" fontId="9" fillId="4" borderId="0" xfId="1" applyFont="1" applyFill="1" applyBorder="1" applyAlignment="1">
      <alignment horizontal="center" vertical="center"/>
    </xf>
    <xf numFmtId="0" fontId="9" fillId="6" borderId="0" xfId="1" applyFont="1" applyFill="1" applyBorder="1" applyAlignment="1">
      <alignment horizontal="center" vertical="center"/>
    </xf>
    <xf numFmtId="0" fontId="9" fillId="3" borderId="0" xfId="1" applyFont="1" applyFill="1" applyBorder="1" applyAlignment="1">
      <alignment horizontal="center" vertical="center"/>
    </xf>
    <xf numFmtId="0" fontId="9" fillId="3" borderId="0" xfId="0" applyFont="1" applyFill="1" applyBorder="1" applyAlignment="1">
      <alignment horizontal="center" vertical="center" wrapText="1"/>
    </xf>
    <xf numFmtId="0" fontId="3" fillId="0" borderId="0" xfId="1" applyFont="1" applyBorder="1" applyAlignment="1"/>
    <xf numFmtId="0" fontId="3" fillId="0" borderId="0" xfId="1" applyFont="1" applyBorder="1" applyAlignment="1">
      <alignment horizontal="center"/>
    </xf>
    <xf numFmtId="0" fontId="0" fillId="0" borderId="0" xfId="0" applyBorder="1" applyAlignment="1"/>
    <xf numFmtId="0" fontId="17" fillId="6" borderId="1" xfId="1" applyFont="1" applyFill="1" applyBorder="1" applyAlignment="1">
      <alignment horizontal="center" vertical="center"/>
    </xf>
    <xf numFmtId="0" fontId="17" fillId="6" borderId="1" xfId="1" applyFont="1" applyFill="1" applyBorder="1" applyAlignment="1">
      <alignment horizontal="left" vertical="center"/>
    </xf>
    <xf numFmtId="0" fontId="11" fillId="6" borderId="1" xfId="1" applyFont="1" applyFill="1" applyBorder="1" applyAlignment="1">
      <alignment horizontal="center" vertical="center" readingOrder="2"/>
    </xf>
    <xf numFmtId="0" fontId="16" fillId="2" borderId="2" xfId="1" applyFont="1" applyFill="1" applyBorder="1" applyAlignment="1">
      <alignment vertical="center"/>
    </xf>
    <xf numFmtId="0" fontId="21" fillId="2" borderId="2" xfId="1" applyFont="1" applyFill="1" applyBorder="1" applyAlignment="1">
      <alignment horizontal="right" vertical="center" readingOrder="2"/>
    </xf>
    <xf numFmtId="0" fontId="19" fillId="0" borderId="0" xfId="0" applyFont="1" applyBorder="1" applyAlignment="1">
      <alignment vertical="top" wrapText="1"/>
    </xf>
    <xf numFmtId="0" fontId="3" fillId="0" borderId="0" xfId="1" applyFont="1" applyAlignment="1"/>
    <xf numFmtId="0" fontId="25" fillId="0" borderId="0" xfId="0" applyFont="1" applyAlignment="1">
      <alignment horizontal="right" vertical="top" wrapText="1" readingOrder="2"/>
    </xf>
    <xf numFmtId="3" fontId="28" fillId="3" borderId="1" xfId="1" applyNumberFormat="1" applyFont="1" applyFill="1" applyBorder="1" applyAlignment="1">
      <alignment horizontal="center" vertical="top"/>
    </xf>
    <xf numFmtId="3" fontId="24" fillId="3" borderId="1" xfId="1" applyNumberFormat="1" applyFont="1" applyFill="1" applyBorder="1" applyAlignment="1">
      <alignment horizontal="center" vertical="top"/>
    </xf>
    <xf numFmtId="0" fontId="10" fillId="6" borderId="1" xfId="1" applyFont="1" applyFill="1" applyBorder="1" applyAlignment="1">
      <alignment horizontal="center" vertical="center"/>
    </xf>
    <xf numFmtId="0" fontId="13" fillId="7" borderId="1" xfId="0" applyFont="1" applyFill="1" applyBorder="1" applyAlignment="1">
      <alignment horizontal="center" vertical="center" wrapText="1"/>
    </xf>
    <xf numFmtId="0" fontId="13" fillId="7" borderId="1" xfId="0" applyFont="1" applyFill="1" applyBorder="1" applyAlignment="1">
      <alignment vertical="center" wrapText="1"/>
    </xf>
    <xf numFmtId="0" fontId="11" fillId="7" borderId="1" xfId="0" applyFont="1" applyFill="1" applyBorder="1" applyAlignment="1">
      <alignment horizontal="right" vertical="center" wrapText="1"/>
    </xf>
    <xf numFmtId="2" fontId="15" fillId="0" borderId="1" xfId="0" applyNumberFormat="1" applyFont="1" applyBorder="1" applyAlignment="1">
      <alignment horizontal="center" vertical="center"/>
    </xf>
    <xf numFmtId="0" fontId="15" fillId="0" borderId="1" xfId="0" applyFont="1" applyBorder="1" applyAlignment="1">
      <alignment horizontal="left" vertical="center" wrapText="1" readingOrder="1"/>
    </xf>
    <xf numFmtId="0" fontId="21" fillId="6" borderId="1" xfId="1" applyFont="1" applyFill="1" applyBorder="1" applyAlignment="1">
      <alignment horizontal="center" vertical="center"/>
    </xf>
    <xf numFmtId="0" fontId="12" fillId="6" borderId="1" xfId="1" applyFont="1" applyFill="1" applyBorder="1" applyAlignment="1">
      <alignment horizontal="center" vertical="center"/>
    </xf>
    <xf numFmtId="0" fontId="33" fillId="6" borderId="1" xfId="1" applyFont="1" applyFill="1" applyBorder="1" applyAlignment="1">
      <alignment horizontal="center" vertical="center"/>
    </xf>
    <xf numFmtId="0" fontId="22" fillId="2" borderId="1" xfId="1" applyFont="1" applyFill="1" applyBorder="1" applyAlignment="1">
      <alignment horizontal="right" vertical="center" readingOrder="2"/>
    </xf>
    <xf numFmtId="0" fontId="1" fillId="2" borderId="0" xfId="1" applyFill="1" applyAlignment="1">
      <alignment vertical="center"/>
    </xf>
    <xf numFmtId="0" fontId="23" fillId="2" borderId="1" xfId="1" applyFont="1" applyFill="1" applyBorder="1" applyAlignment="1">
      <alignment horizontal="right" vertical="center" readingOrder="2"/>
    </xf>
    <xf numFmtId="0" fontId="34" fillId="2" borderId="1" xfId="1" applyFont="1" applyFill="1" applyBorder="1" applyAlignment="1">
      <alignment horizontal="left" vertical="center"/>
    </xf>
    <xf numFmtId="3" fontId="34" fillId="2" borderId="1" xfId="1" applyNumberFormat="1" applyFont="1" applyFill="1" applyBorder="1" applyAlignment="1">
      <alignment horizontal="center" vertical="center"/>
    </xf>
    <xf numFmtId="0" fontId="35" fillId="2" borderId="0" xfId="1" applyFont="1" applyFill="1" applyAlignment="1">
      <alignment vertical="center"/>
    </xf>
    <xf numFmtId="0" fontId="36" fillId="2" borderId="1" xfId="1" applyFont="1" applyFill="1" applyBorder="1" applyAlignment="1">
      <alignment horizontal="left" vertical="center"/>
    </xf>
    <xf numFmtId="3" fontId="36" fillId="2" borderId="1" xfId="1" applyNumberFormat="1" applyFont="1" applyFill="1" applyBorder="1" applyAlignment="1">
      <alignment horizontal="center" vertical="center"/>
    </xf>
    <xf numFmtId="0" fontId="29" fillId="2" borderId="1" xfId="1" applyFont="1" applyFill="1" applyBorder="1" applyAlignment="1">
      <alignment horizontal="right" vertical="center" readingOrder="2"/>
    </xf>
    <xf numFmtId="3" fontId="38" fillId="3" borderId="1" xfId="1" applyNumberFormat="1" applyFont="1" applyFill="1" applyBorder="1" applyAlignment="1">
      <alignment horizontal="left" vertical="center"/>
    </xf>
    <xf numFmtId="3" fontId="38" fillId="3" borderId="1" xfId="1" applyNumberFormat="1" applyFont="1" applyFill="1" applyBorder="1" applyAlignment="1">
      <alignment horizontal="center" vertical="center"/>
    </xf>
    <xf numFmtId="3" fontId="34" fillId="3" borderId="1" xfId="1" applyNumberFormat="1" applyFont="1" applyFill="1" applyBorder="1" applyAlignment="1">
      <alignment horizontal="center" vertical="center"/>
    </xf>
    <xf numFmtId="3" fontId="37" fillId="0" borderId="0" xfId="1" applyNumberFormat="1" applyFont="1" applyFill="1" applyBorder="1" applyAlignment="1">
      <alignment horizontal="center"/>
    </xf>
    <xf numFmtId="0" fontId="12" fillId="0" borderId="1" xfId="0" applyFont="1" applyBorder="1" applyAlignment="1">
      <alignment horizontal="right" vertical="center" wrapText="1" readingOrder="2"/>
    </xf>
    <xf numFmtId="0" fontId="32" fillId="2" borderId="1" xfId="1" applyFont="1" applyFill="1" applyBorder="1" applyAlignment="1">
      <alignment horizontal="center" vertical="center"/>
    </xf>
    <xf numFmtId="3" fontId="15" fillId="2" borderId="1" xfId="1" applyNumberFormat="1" applyFont="1" applyFill="1" applyBorder="1" applyAlignment="1">
      <alignment horizontal="center" vertical="center"/>
    </xf>
    <xf numFmtId="0" fontId="32" fillId="3" borderId="1" xfId="1" applyFont="1" applyFill="1" applyBorder="1" applyAlignment="1">
      <alignment horizontal="center" vertical="center"/>
    </xf>
    <xf numFmtId="0" fontId="39" fillId="0" borderId="0" xfId="0" applyFont="1" applyAlignment="1">
      <alignment horizontal="right" vertical="center"/>
    </xf>
    <xf numFmtId="0" fontId="40" fillId="0" borderId="0" xfId="0" applyFont="1" applyAlignment="1">
      <alignment horizontal="left" vertical="center"/>
    </xf>
    <xf numFmtId="0" fontId="9" fillId="5" borderId="0" xfId="1" applyFont="1" applyFill="1" applyBorder="1" applyAlignment="1">
      <alignment horizontal="center" vertical="center"/>
    </xf>
    <xf numFmtId="164" fontId="1" fillId="2" borderId="0" xfId="3" applyNumberFormat="1" applyFont="1" applyFill="1"/>
    <xf numFmtId="0" fontId="1" fillId="10" borderId="0" xfId="4" applyFill="1"/>
    <xf numFmtId="0" fontId="1" fillId="0" borderId="0" xfId="4"/>
    <xf numFmtId="0" fontId="1" fillId="6" borderId="0" xfId="4" applyFill="1"/>
    <xf numFmtId="0" fontId="1" fillId="5" borderId="0" xfId="4" applyFill="1"/>
    <xf numFmtId="0" fontId="1" fillId="11" borderId="0" xfId="4" applyFill="1"/>
    <xf numFmtId="0" fontId="46" fillId="5" borderId="0" xfId="1" applyFont="1" applyFill="1" applyBorder="1" applyAlignment="1">
      <alignment horizontal="center" vertical="center"/>
    </xf>
    <xf numFmtId="0" fontId="49" fillId="5" borderId="0" xfId="1" applyFont="1" applyFill="1" applyBorder="1" applyAlignment="1">
      <alignment horizontal="center" vertical="center"/>
    </xf>
    <xf numFmtId="0" fontId="2" fillId="0" borderId="0" xfId="1" applyFont="1" applyAlignment="1">
      <alignment horizontal="center" readingOrder="2"/>
    </xf>
    <xf numFmtId="0" fontId="50" fillId="0" borderId="0" xfId="1" applyFont="1"/>
    <xf numFmtId="0" fontId="6" fillId="0" borderId="0" xfId="1" applyFont="1" applyAlignment="1">
      <alignment horizontal="center"/>
    </xf>
    <xf numFmtId="0" fontId="46" fillId="9" borderId="0" xfId="1" applyFont="1" applyFill="1" applyBorder="1" applyAlignment="1">
      <alignment horizontal="center" vertical="center"/>
    </xf>
    <xf numFmtId="0" fontId="50" fillId="2" borderId="0" xfId="1" applyFont="1" applyFill="1"/>
    <xf numFmtId="0" fontId="1" fillId="0" borderId="5" xfId="4" applyBorder="1"/>
    <xf numFmtId="0" fontId="51" fillId="5" borderId="0" xfId="1" applyFont="1" applyFill="1" applyBorder="1" applyAlignment="1">
      <alignment horizontal="center" vertical="center"/>
    </xf>
    <xf numFmtId="0" fontId="52" fillId="0" borderId="1" xfId="0" applyFont="1" applyBorder="1" applyAlignment="1">
      <alignment horizontal="center" vertical="center"/>
    </xf>
    <xf numFmtId="0" fontId="11" fillId="6" borderId="1" xfId="1" applyFont="1" applyFill="1" applyBorder="1" applyAlignment="1">
      <alignment horizontal="right"/>
    </xf>
    <xf numFmtId="0" fontId="11" fillId="6" borderId="1" xfId="0" applyFont="1" applyFill="1" applyBorder="1" applyAlignment="1">
      <alignment horizontal="right"/>
    </xf>
    <xf numFmtId="43" fontId="54" fillId="2" borderId="0" xfId="3" applyFont="1" applyFill="1"/>
    <xf numFmtId="0" fontId="19" fillId="3" borderId="0" xfId="1" applyFont="1" applyFill="1" applyBorder="1" applyAlignment="1">
      <alignment vertical="top" wrapText="1"/>
    </xf>
    <xf numFmtId="0" fontId="1" fillId="0" borderId="0" xfId="1" applyFill="1"/>
    <xf numFmtId="3" fontId="28" fillId="0" borderId="1" xfId="1" applyNumberFormat="1" applyFont="1" applyFill="1" applyBorder="1" applyAlignment="1">
      <alignment horizontal="center" vertical="top"/>
    </xf>
    <xf numFmtId="3" fontId="24" fillId="0" borderId="1" xfId="1" applyNumberFormat="1" applyFont="1" applyFill="1" applyBorder="1" applyAlignment="1">
      <alignment horizontal="center" vertical="top"/>
    </xf>
    <xf numFmtId="3" fontId="44" fillId="0" borderId="1" xfId="1" applyNumberFormat="1" applyFont="1" applyFill="1" applyBorder="1" applyAlignment="1">
      <alignment horizontal="center" vertical="center"/>
    </xf>
    <xf numFmtId="3" fontId="15" fillId="0" borderId="1" xfId="1" applyNumberFormat="1" applyFont="1" applyFill="1" applyBorder="1" applyAlignment="1">
      <alignment horizontal="center" vertical="center"/>
    </xf>
    <xf numFmtId="0" fontId="15" fillId="8" borderId="1" xfId="1" applyFont="1" applyFill="1" applyBorder="1" applyAlignment="1">
      <alignment horizontal="center"/>
    </xf>
    <xf numFmtId="0" fontId="8" fillId="5" borderId="0" xfId="1" applyFont="1" applyFill="1" applyBorder="1" applyAlignment="1">
      <alignment horizontal="center" vertical="center"/>
    </xf>
    <xf numFmtId="0" fontId="1" fillId="0" borderId="5" xfId="4" applyBorder="1" applyAlignment="1">
      <alignment horizontal="center"/>
    </xf>
    <xf numFmtId="0" fontId="46" fillId="4" borderId="3" xfId="1" applyFont="1" applyFill="1" applyBorder="1" applyAlignment="1">
      <alignment horizontal="center" vertical="center"/>
    </xf>
    <xf numFmtId="0" fontId="46" fillId="4" borderId="4" xfId="1" applyFont="1" applyFill="1" applyBorder="1" applyAlignment="1">
      <alignment horizontal="center" vertical="center"/>
    </xf>
    <xf numFmtId="0" fontId="46" fillId="6" borderId="0" xfId="1" applyFont="1" applyFill="1" applyBorder="1" applyAlignment="1">
      <alignment horizontal="center" vertical="center"/>
    </xf>
    <xf numFmtId="0" fontId="18" fillId="3" borderId="0" xfId="1" applyFont="1" applyFill="1" applyBorder="1" applyAlignment="1">
      <alignment horizontal="left" vertical="top" wrapText="1"/>
    </xf>
    <xf numFmtId="0" fontId="53" fillId="6" borderId="1" xfId="1" applyFont="1" applyFill="1" applyBorder="1" applyAlignment="1">
      <alignment horizontal="center" vertical="center"/>
    </xf>
    <xf numFmtId="0" fontId="11" fillId="6" borderId="1" xfId="1" applyFont="1" applyFill="1" applyBorder="1" applyAlignment="1">
      <alignment horizontal="center" vertical="center" readingOrder="2"/>
    </xf>
    <xf numFmtId="0" fontId="45" fillId="5" borderId="6" xfId="1" applyFont="1" applyFill="1" applyBorder="1" applyAlignment="1">
      <alignment horizontal="center" vertical="center"/>
    </xf>
    <xf numFmtId="0" fontId="45" fillId="5" borderId="0" xfId="1" applyFont="1" applyFill="1" applyBorder="1" applyAlignment="1">
      <alignment horizontal="center" vertical="center"/>
    </xf>
    <xf numFmtId="0" fontId="46" fillId="5" borderId="6" xfId="0" applyFont="1" applyFill="1" applyBorder="1" applyAlignment="1">
      <alignment horizontal="center" vertical="center" wrapText="1"/>
    </xf>
    <xf numFmtId="0" fontId="46" fillId="5" borderId="0" xfId="0" applyFont="1" applyFill="1" applyBorder="1" applyAlignment="1">
      <alignment horizontal="center" vertical="center" wrapText="1"/>
    </xf>
    <xf numFmtId="0" fontId="8" fillId="5" borderId="0" xfId="1" applyFont="1" applyFill="1" applyBorder="1" applyAlignment="1">
      <alignment horizontal="center" vertical="center"/>
    </xf>
    <xf numFmtId="0" fontId="2" fillId="0" borderId="0" xfId="1" applyFont="1" applyAlignment="1">
      <alignment horizontal="center"/>
    </xf>
    <xf numFmtId="0" fontId="17" fillId="6" borderId="1" xfId="1" applyFont="1" applyFill="1" applyBorder="1" applyAlignment="1">
      <alignment horizontal="center" vertical="center"/>
    </xf>
    <xf numFmtId="0" fontId="46" fillId="4" borderId="0" xfId="1" applyFont="1" applyFill="1" applyBorder="1" applyAlignment="1">
      <alignment horizontal="center" vertical="center"/>
    </xf>
    <xf numFmtId="0" fontId="27" fillId="2" borderId="0" xfId="1" applyFont="1" applyFill="1" applyBorder="1" applyAlignment="1">
      <alignment vertical="top" wrapText="1"/>
    </xf>
    <xf numFmtId="0" fontId="26" fillId="2" borderId="0" xfId="1" applyFont="1" applyFill="1" applyBorder="1" applyAlignment="1">
      <alignment horizontal="right" vertical="top" wrapText="1"/>
    </xf>
    <xf numFmtId="0" fontId="18" fillId="2" borderId="0" xfId="1" applyFont="1" applyFill="1" applyBorder="1" applyAlignment="1">
      <alignment horizontal="left" vertical="top" wrapText="1"/>
    </xf>
    <xf numFmtId="0" fontId="25" fillId="0" borderId="0" xfId="0" applyFont="1" applyAlignment="1">
      <alignment horizontal="right" vertical="top" wrapText="1" readingOrder="2"/>
    </xf>
    <xf numFmtId="0" fontId="0" fillId="0" borderId="0" xfId="0" applyAlignment="1">
      <alignment horizontal="center"/>
    </xf>
    <xf numFmtId="0" fontId="6" fillId="6" borderId="1" xfId="1" applyFont="1" applyFill="1" applyBorder="1" applyAlignment="1">
      <alignment horizontal="left" vertical="center"/>
    </xf>
    <xf numFmtId="0" fontId="20" fillId="6" borderId="1" xfId="0" applyFont="1" applyFill="1" applyBorder="1" applyAlignment="1">
      <alignment horizontal="left"/>
    </xf>
    <xf numFmtId="0" fontId="18" fillId="3" borderId="0" xfId="1" applyFont="1" applyFill="1" applyBorder="1" applyAlignment="1">
      <alignment vertical="top" wrapText="1"/>
    </xf>
    <xf numFmtId="0" fontId="31" fillId="3" borderId="0" xfId="0" applyFont="1" applyFill="1" applyBorder="1" applyAlignment="1">
      <alignment vertical="top" wrapText="1"/>
    </xf>
    <xf numFmtId="0" fontId="19" fillId="3" borderId="0" xfId="1" applyFont="1" applyFill="1" applyBorder="1" applyAlignment="1">
      <alignment vertical="top" wrapText="1"/>
    </xf>
    <xf numFmtId="0" fontId="30" fillId="3" borderId="0" xfId="0" applyFont="1" applyFill="1" applyBorder="1" applyAlignment="1">
      <alignment vertical="top" wrapText="1"/>
    </xf>
    <xf numFmtId="0" fontId="11" fillId="6" borderId="1" xfId="1" applyFont="1" applyFill="1" applyBorder="1" applyAlignment="1">
      <alignment horizontal="center" vertical="center"/>
    </xf>
    <xf numFmtId="0" fontId="48" fillId="5" borderId="0" xfId="0" applyFont="1" applyFill="1" applyBorder="1" applyAlignment="1">
      <alignment horizontal="center" vertical="center" wrapText="1"/>
    </xf>
    <xf numFmtId="0" fontId="47" fillId="5" borderId="0" xfId="1" applyFont="1" applyFill="1" applyBorder="1" applyAlignment="1">
      <alignment horizontal="center" vertical="center"/>
    </xf>
    <xf numFmtId="0" fontId="9" fillId="5" borderId="0" xfId="1" applyFont="1" applyFill="1" applyAlignment="1">
      <alignment horizontal="center" vertical="center"/>
    </xf>
    <xf numFmtId="0" fontId="9" fillId="5" borderId="0" xfId="1" applyFont="1" applyFill="1" applyBorder="1" applyAlignment="1">
      <alignment horizontal="center" vertical="center"/>
    </xf>
  </cellXfs>
  <cellStyles count="6">
    <cellStyle name="%" xfId="5"/>
    <cellStyle name="Comma" xfId="3" builtinId="3"/>
    <cellStyle name="Normal" xfId="0" builtinId="0"/>
    <cellStyle name="Normal 2" xfId="1"/>
    <cellStyle name="Normal 2 10" xfId="4"/>
    <cellStyle name="Percent 2" xfId="2"/>
  </cellStyles>
  <dxfs count="0"/>
  <tableStyles count="0" defaultTableStyle="TableStyleMedium2" defaultPivotStyle="PivotStyleLight16"/>
  <colors>
    <mruColors>
      <color rgb="FFFFFF99"/>
      <color rgb="FFB59F54"/>
      <color rgb="FFC1001F"/>
      <color rgb="FF5F2C0B"/>
      <color rgb="FFD3C599"/>
      <color rgb="FFE8E1CA"/>
      <color rgb="FF007E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85724</xdr:rowOff>
    </xdr:from>
    <xdr:to>
      <xdr:col>17</xdr:col>
      <xdr:colOff>142875</xdr:colOff>
      <xdr:row>4</xdr:row>
      <xdr:rowOff>304799</xdr:rowOff>
    </xdr:to>
    <xdr:pic>
      <xdr:nvPicPr>
        <xdr:cNvPr id="2" name="Picture 1">
          <a:extLst>
            <a:ext uri="{FF2B5EF4-FFF2-40B4-BE49-F238E27FC236}">
              <a16:creationId xmlns:a16="http://schemas.microsoft.com/office/drawing/2014/main" id="{65C0F621-FB41-41B2-8C6D-644F3A7E29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85724"/>
          <a:ext cx="5010150" cy="866775"/>
        </a:xfrm>
        <a:prstGeom prst="rect">
          <a:avLst/>
        </a:prstGeom>
      </xdr:spPr>
    </xdr:pic>
    <xdr:clientData/>
  </xdr:twoCellAnchor>
  <xdr:oneCellAnchor>
    <xdr:from>
      <xdr:col>0</xdr:col>
      <xdr:colOff>0</xdr:colOff>
      <xdr:row>7</xdr:row>
      <xdr:rowOff>59824</xdr:rowOff>
    </xdr:from>
    <xdr:ext cx="5591175" cy="921252"/>
    <xdr:sp macro="" textlink="">
      <xdr:nvSpPr>
        <xdr:cNvPr id="3" name="Rectangle 2">
          <a:extLst>
            <a:ext uri="{FF2B5EF4-FFF2-40B4-BE49-F238E27FC236}">
              <a16:creationId xmlns:a16="http://schemas.microsoft.com/office/drawing/2014/main" id="{6CD81F46-1C7F-4BE4-A3DE-655F665B9CA8}"/>
            </a:ext>
          </a:extLst>
        </xdr:cNvPr>
        <xdr:cNvSpPr/>
      </xdr:nvSpPr>
      <xdr:spPr>
        <a:xfrm>
          <a:off x="0" y="1736224"/>
          <a:ext cx="5591175" cy="921252"/>
        </a:xfrm>
        <a:prstGeom prst="rect">
          <a:avLst/>
        </a:prstGeom>
        <a:noFill/>
        <a:ln>
          <a:noFill/>
        </a:ln>
      </xdr:spPr>
      <xdr:txBody>
        <a:bodyPr wrap="square" lIns="91440" tIns="45720" rIns="91440" bIns="45720">
          <a:noAutofit/>
        </a:bodyPr>
        <a:lstStyle/>
        <a:p>
          <a:pPr algn="ctr"/>
          <a:r>
            <a:rPr lang="ar-BH" sz="4000" b="1" cap="none" spc="0">
              <a:ln w="18415" cmpd="sng">
                <a:noFill/>
                <a:prstDash val="solid"/>
              </a:ln>
              <a:solidFill>
                <a:srgbClr val="622C1F"/>
              </a:solidFill>
              <a:effectLst/>
            </a:rPr>
            <a:t>التكنولوجيا و الإتصالات</a:t>
          </a:r>
          <a:endParaRPr lang="en-US" sz="4000" b="1" cap="none" spc="0">
            <a:ln w="18415" cmpd="sng">
              <a:noFill/>
              <a:prstDash val="solid"/>
            </a:ln>
            <a:solidFill>
              <a:srgbClr val="622C1F"/>
            </a:solidFill>
            <a:effectLst/>
          </a:endParaRPr>
        </a:p>
      </xdr:txBody>
    </xdr:sp>
    <xdr:clientData/>
  </xdr:oneCellAnchor>
  <xdr:oneCellAnchor>
    <xdr:from>
      <xdr:col>0</xdr:col>
      <xdr:colOff>28575</xdr:colOff>
      <xdr:row>13</xdr:row>
      <xdr:rowOff>78874</xdr:rowOff>
    </xdr:from>
    <xdr:ext cx="5257800" cy="854576"/>
    <xdr:sp macro="" textlink="">
      <xdr:nvSpPr>
        <xdr:cNvPr id="4" name="Rectangle 3">
          <a:extLst>
            <a:ext uri="{FF2B5EF4-FFF2-40B4-BE49-F238E27FC236}">
              <a16:creationId xmlns:a16="http://schemas.microsoft.com/office/drawing/2014/main" id="{CC0FD85C-37D5-4EFE-883C-0B172801264D}"/>
            </a:ext>
          </a:extLst>
        </xdr:cNvPr>
        <xdr:cNvSpPr/>
      </xdr:nvSpPr>
      <xdr:spPr>
        <a:xfrm>
          <a:off x="28575" y="2726824"/>
          <a:ext cx="5257800" cy="854576"/>
        </a:xfrm>
        <a:prstGeom prst="rect">
          <a:avLst/>
        </a:prstGeom>
        <a:noFill/>
        <a:ln>
          <a:noFill/>
        </a:ln>
      </xdr:spPr>
      <xdr:txBody>
        <a:bodyPr wrap="square" lIns="91440" tIns="45720" rIns="91440" bIns="45720">
          <a:noAutofit/>
        </a:bodyPr>
        <a:lstStyle/>
        <a:p>
          <a:pPr algn="ctr"/>
          <a:r>
            <a:rPr lang="en-US" sz="3600" b="1" cap="none" spc="0">
              <a:ln w="18415" cmpd="sng">
                <a:solidFill>
                  <a:schemeClr val="bg2">
                    <a:lumMod val="50000"/>
                  </a:schemeClr>
                </a:solidFill>
                <a:prstDash val="solid"/>
              </a:ln>
              <a:solidFill>
                <a:srgbClr val="B59F54"/>
              </a:solidFill>
              <a:effectLst/>
            </a:rPr>
            <a:t> </a:t>
          </a:r>
          <a:r>
            <a:rPr lang="en-US" sz="3600" b="1" cap="none" spc="0">
              <a:ln w="18415" cmpd="sng">
                <a:solidFill>
                  <a:schemeClr val="bg2">
                    <a:lumMod val="50000"/>
                  </a:schemeClr>
                </a:solidFill>
                <a:prstDash val="solid"/>
              </a:ln>
              <a:solidFill>
                <a:srgbClr val="B59F54"/>
              </a:solidFill>
              <a:effectLst/>
              <a:latin typeface="+mn-lt"/>
              <a:ea typeface="+mn-ea"/>
              <a:cs typeface="+mn-cs"/>
            </a:rPr>
            <a:t>Technology &amp; Telecommunication</a:t>
          </a:r>
        </a:p>
      </xdr:txBody>
    </xdr:sp>
    <xdr:clientData/>
  </xdr:oneCellAnchor>
  <xdr:oneCellAnchor>
    <xdr:from>
      <xdr:col>0</xdr:col>
      <xdr:colOff>0</xdr:colOff>
      <xdr:row>20</xdr:row>
      <xdr:rowOff>155074</xdr:rowOff>
    </xdr:from>
    <xdr:ext cx="5457824" cy="781111"/>
    <xdr:sp macro="" textlink="">
      <xdr:nvSpPr>
        <xdr:cNvPr id="5" name="Rectangle 4">
          <a:extLst>
            <a:ext uri="{FF2B5EF4-FFF2-40B4-BE49-F238E27FC236}">
              <a16:creationId xmlns:a16="http://schemas.microsoft.com/office/drawing/2014/main" id="{9EAADA80-2A7E-4A0C-93DC-D5441BA468EB}"/>
            </a:ext>
          </a:extLst>
        </xdr:cNvPr>
        <xdr:cNvSpPr/>
      </xdr:nvSpPr>
      <xdr:spPr>
        <a:xfrm>
          <a:off x="0" y="3936499"/>
          <a:ext cx="5457824" cy="781111"/>
        </a:xfrm>
        <a:prstGeom prst="rect">
          <a:avLst/>
        </a:prstGeom>
        <a:solidFill>
          <a:sysClr val="window" lastClr="FFFFFF"/>
        </a:solidFill>
        <a:ln>
          <a:noFill/>
        </a:ln>
      </xdr:spPr>
      <xdr:txBody>
        <a:bodyPr wrap="square" lIns="91440" tIns="45720" rIns="91440" bIns="45720">
          <a:spAutoFit/>
        </a:bodyPr>
        <a:lstStyle/>
        <a:p>
          <a:pPr algn="ctr"/>
          <a:r>
            <a:rPr lang="ar-BH" sz="4400" b="1" cap="none" spc="0">
              <a:ln w="18415" cmpd="sng">
                <a:solidFill>
                  <a:srgbClr val="A4001B"/>
                </a:solidFill>
                <a:prstDash val="solid"/>
              </a:ln>
              <a:solidFill>
                <a:srgbClr val="C1001F"/>
              </a:solidFill>
              <a:effectLst/>
            </a:rPr>
            <a:t>20</a:t>
          </a:r>
          <a:r>
            <a:rPr lang="en-US" sz="4400" b="1" cap="none" spc="0">
              <a:ln w="18415" cmpd="sng">
                <a:solidFill>
                  <a:srgbClr val="A4001B"/>
                </a:solidFill>
                <a:prstDash val="solid"/>
              </a:ln>
              <a:solidFill>
                <a:srgbClr val="C1001F"/>
              </a:solidFill>
              <a:effectLst/>
            </a:rPr>
            <a:t>20</a:t>
          </a:r>
          <a:endParaRPr lang="en-US" sz="4400" b="1" cap="none" spc="0">
            <a:ln w="18415" cmpd="sng">
              <a:solidFill>
                <a:srgbClr val="A4001B"/>
              </a:solidFill>
              <a:prstDash val="solid"/>
            </a:ln>
            <a:solidFill>
              <a:srgbClr val="C1001F"/>
            </a:solidFill>
            <a:effectLst/>
            <a:latin typeface="+mn-lt"/>
            <a:ea typeface="+mn-ea"/>
            <a:cs typeface="+mn-cs"/>
          </a:endParaRPr>
        </a:p>
      </xdr:txBody>
    </xdr:sp>
    <xdr:clientData/>
  </xdr:oneCellAnchor>
</xdr:wsDr>
</file>

<file path=xl/persons/person.xml><?xml version="1.0" encoding="utf-8"?>
<personList xmlns="http://schemas.microsoft.com/office/spreadsheetml/2018/threadedcomments" xmlns:x="http://schemas.openxmlformats.org/spreadsheetml/2006/main">
  <person displayName="Fajer Isa Aldoseri" id="{54F87183-F786-4C6E-8462-62CFD514F605}" userId="S::fajer.aldoseri@tra.org.bh::56481975-9a35-47f7-90d9-9def4349c2fc" providerId="AD"/>
  <person displayName="Abdulrahman Naser Alsowaidi" id="{251EDFA5-8A9F-4EF1-B5AE-F93790404467}" userId="S::Abdulrahman.Naser@tra.org.bh::2fa933ae-e8ec-49f3-8459-e923b22f5773"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8" dT="2021-06-13T11:59:56.97" personId="{54F87183-F786-4C6E-8462-62CFD514F605}" id="{42FE5F03-229E-4609-BE3F-4C5C34EDA0F2}">
    <text>Revised</text>
  </threadedComment>
  <threadedComment ref="C9" dT="2021-06-13T12:00:02.94" personId="{54F87183-F786-4C6E-8462-62CFD514F605}" id="{06C84BE0-BCF2-4235-9B2A-8762FD4B7653}">
    <text>revised</text>
  </threadedComment>
  <threadedComment ref="C11" dT="2020-08-11T09:18:48.72" personId="{251EDFA5-8A9F-4EF1-B5AE-F93790404467}" id="{11AC9A29-E044-49F8-8CBC-9E9EC2F4EB3C}">
    <text>Revised</text>
  </threadedComment>
  <threadedComment ref="D11" dT="2020-08-11T09:18:48.72" personId="{251EDFA5-8A9F-4EF1-B5AE-F93790404467}" id="{E50F59CE-C1E7-4816-BBF7-E7EA4DAA32B0}">
    <text>Revised</text>
  </threadedComment>
  <threadedComment ref="E11" dT="2020-08-11T09:18:48.72" personId="{251EDFA5-8A9F-4EF1-B5AE-F93790404467}" id="{B432FD7C-0399-4201-8741-DB0F7D97499D}">
    <text>Revised</text>
  </threadedComment>
  <threadedComment ref="C12" dT="2020-08-11T09:18:48.72" personId="{251EDFA5-8A9F-4EF1-B5AE-F93790404467}" id="{36BD6F54-E67A-4675-8C25-2C2B851C6CB7}">
    <text>Revised</text>
  </threadedComment>
  <threadedComment ref="D12" dT="2020-08-11T09:18:48.72" personId="{251EDFA5-8A9F-4EF1-B5AE-F93790404467}" id="{C3554122-6F60-4E7F-AC1B-23C736343684}">
    <text>Revised</text>
  </threadedComment>
  <threadedComment ref="E12" dT="2020-08-11T09:18:48.72" personId="{251EDFA5-8A9F-4EF1-B5AE-F93790404467}" id="{464CF8B4-AF47-4E34-BEDA-862981C201C3}">
    <text>Revised</text>
  </threadedComment>
</ThreadedComments>
</file>

<file path=xl/threadedComments/threadedComment2.xml><?xml version="1.0" encoding="utf-8"?>
<ThreadedComments xmlns="http://schemas.microsoft.com/office/spreadsheetml/2018/threadedcomments" xmlns:x="http://schemas.openxmlformats.org/spreadsheetml/2006/main">
  <threadedComment ref="C8" dT="2021-06-13T11:49:23.81" personId="{54F87183-F786-4C6E-8462-62CFD514F605}" id="{7AE87E97-B82D-418E-A800-481227865934}">
    <text>revised</text>
  </threadedComment>
  <threadedComment ref="C9" dT="2021-06-13T11:49:23.81" personId="{54F87183-F786-4C6E-8462-62CFD514F605}" id="{065FC6B4-85E0-440E-A49C-207AC664E9CC}">
    <text>revised</text>
  </threadedComment>
</ThreadedComments>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20"/>
  <sheetViews>
    <sheetView workbookViewId="0">
      <selection activeCell="Q15" sqref="Q15"/>
    </sheetView>
  </sheetViews>
  <sheetFormatPr defaultColWidth="4.5703125" defaultRowHeight="12.75"/>
  <cols>
    <col min="1" max="19" width="4.5703125" style="78"/>
    <col min="20" max="65" width="4.5703125" style="77"/>
    <col min="66" max="16384" width="4.5703125" style="78"/>
  </cols>
  <sheetData>
    <row r="1" spans="1:19">
      <c r="A1" s="89"/>
      <c r="B1" s="89"/>
      <c r="C1" s="89"/>
      <c r="D1" s="89"/>
      <c r="E1" s="89"/>
      <c r="F1" s="89"/>
      <c r="G1" s="89"/>
      <c r="H1" s="89"/>
      <c r="I1" s="89"/>
      <c r="J1" s="89"/>
      <c r="K1" s="89"/>
      <c r="L1" s="89"/>
      <c r="M1" s="89"/>
      <c r="N1" s="89"/>
      <c r="O1" s="89"/>
      <c r="P1" s="89"/>
      <c r="Q1" s="89"/>
      <c r="R1" s="89"/>
      <c r="S1" s="89"/>
    </row>
    <row r="2" spans="1:19">
      <c r="A2" s="89"/>
      <c r="B2" s="89"/>
      <c r="C2" s="89"/>
      <c r="D2" s="89"/>
      <c r="E2" s="89"/>
      <c r="F2" s="89"/>
      <c r="G2" s="89"/>
      <c r="H2" s="89"/>
      <c r="I2" s="89"/>
      <c r="J2" s="89"/>
      <c r="K2" s="89"/>
      <c r="L2" s="89"/>
      <c r="M2" s="89"/>
      <c r="N2" s="89"/>
      <c r="O2" s="89"/>
      <c r="P2" s="89"/>
      <c r="Q2" s="89"/>
      <c r="R2" s="89"/>
      <c r="S2" s="89"/>
    </row>
    <row r="3" spans="1:19">
      <c r="A3" s="89"/>
      <c r="B3" s="89"/>
      <c r="C3" s="89"/>
      <c r="D3" s="89"/>
      <c r="E3" s="89"/>
      <c r="F3" s="89"/>
      <c r="G3" s="89"/>
      <c r="H3" s="89"/>
      <c r="I3" s="89"/>
      <c r="J3" s="89"/>
      <c r="K3" s="89"/>
      <c r="L3" s="89"/>
      <c r="M3" s="89"/>
      <c r="N3" s="89"/>
      <c r="O3" s="89"/>
      <c r="P3" s="89"/>
      <c r="Q3" s="89"/>
      <c r="R3" s="89"/>
      <c r="S3" s="89"/>
    </row>
    <row r="4" spans="1:19">
      <c r="A4" s="89"/>
      <c r="B4" s="89"/>
      <c r="C4" s="89"/>
      <c r="D4" s="89"/>
      <c r="E4" s="89"/>
      <c r="F4" s="89"/>
      <c r="G4" s="89"/>
      <c r="H4" s="89"/>
      <c r="I4" s="89"/>
      <c r="J4" s="89"/>
      <c r="K4" s="89"/>
      <c r="L4" s="89"/>
      <c r="M4" s="89"/>
      <c r="N4" s="89"/>
      <c r="O4" s="89"/>
      <c r="P4" s="89"/>
      <c r="Q4" s="89"/>
      <c r="R4" s="89"/>
      <c r="S4" s="89"/>
    </row>
    <row r="5" spans="1:19" ht="55.5" customHeight="1">
      <c r="A5" s="89"/>
      <c r="B5" s="89"/>
      <c r="C5" s="89"/>
      <c r="D5" s="89"/>
      <c r="E5" s="89"/>
      <c r="F5" s="89"/>
      <c r="G5" s="89"/>
      <c r="H5" s="89"/>
      <c r="I5" s="89"/>
      <c r="J5" s="89"/>
      <c r="K5" s="89"/>
      <c r="L5" s="89"/>
      <c r="M5" s="89"/>
      <c r="N5" s="89"/>
      <c r="O5" s="89"/>
      <c r="P5" s="89"/>
      <c r="Q5" s="89"/>
      <c r="R5" s="89"/>
      <c r="S5" s="89"/>
    </row>
    <row r="6" spans="1:19">
      <c r="A6" s="89"/>
      <c r="B6" s="89"/>
      <c r="C6" s="89"/>
      <c r="D6" s="89"/>
      <c r="E6" s="89"/>
      <c r="F6" s="89"/>
      <c r="G6" s="89"/>
      <c r="H6" s="89"/>
      <c r="I6" s="89"/>
      <c r="J6" s="89"/>
      <c r="K6" s="89"/>
      <c r="L6" s="89"/>
      <c r="M6" s="89"/>
      <c r="N6" s="89"/>
      <c r="O6" s="89"/>
      <c r="P6" s="89"/>
      <c r="Q6" s="89"/>
      <c r="R6" s="89"/>
      <c r="S6" s="89"/>
    </row>
    <row r="7" spans="1:19">
      <c r="A7" s="89"/>
      <c r="B7" s="89"/>
      <c r="C7" s="89"/>
      <c r="D7" s="89"/>
      <c r="E7" s="89"/>
      <c r="F7" s="89"/>
      <c r="G7" s="89"/>
      <c r="H7" s="89"/>
      <c r="I7" s="89"/>
      <c r="J7" s="89"/>
      <c r="K7" s="89"/>
      <c r="L7" s="89"/>
      <c r="M7" s="89"/>
      <c r="N7" s="89"/>
      <c r="O7" s="89"/>
      <c r="P7" s="89"/>
      <c r="Q7" s="89"/>
      <c r="R7" s="89"/>
      <c r="S7" s="89"/>
    </row>
    <row r="8" spans="1:19">
      <c r="A8" s="89"/>
      <c r="B8" s="89"/>
      <c r="C8" s="89"/>
      <c r="D8" s="89"/>
      <c r="E8" s="89"/>
      <c r="F8" s="89"/>
      <c r="G8" s="89"/>
      <c r="H8" s="89"/>
      <c r="I8" s="89"/>
      <c r="J8" s="89"/>
      <c r="K8" s="89"/>
      <c r="L8" s="89"/>
      <c r="M8" s="89"/>
      <c r="N8" s="89"/>
      <c r="O8" s="89"/>
      <c r="P8" s="89"/>
      <c r="Q8" s="89"/>
      <c r="R8" s="89"/>
      <c r="S8" s="89"/>
    </row>
    <row r="9" spans="1:19">
      <c r="A9" s="89"/>
      <c r="B9" s="89"/>
      <c r="C9" s="89"/>
      <c r="D9" s="89"/>
      <c r="E9" s="89"/>
      <c r="F9" s="89"/>
      <c r="G9" s="89"/>
      <c r="H9" s="89"/>
      <c r="I9" s="89"/>
      <c r="J9" s="89"/>
      <c r="K9" s="89"/>
      <c r="L9" s="89"/>
      <c r="M9" s="89"/>
      <c r="N9" s="89"/>
      <c r="O9" s="89"/>
      <c r="P9" s="89"/>
      <c r="Q9" s="89"/>
      <c r="R9" s="89"/>
      <c r="S9" s="89"/>
    </row>
    <row r="10" spans="1:19">
      <c r="A10" s="89"/>
      <c r="B10" s="89"/>
      <c r="C10" s="89"/>
      <c r="D10" s="89"/>
      <c r="E10" s="89"/>
      <c r="F10" s="89"/>
      <c r="G10" s="89"/>
      <c r="H10" s="89"/>
      <c r="I10" s="89"/>
      <c r="J10" s="89"/>
      <c r="K10" s="89"/>
      <c r="L10" s="89"/>
      <c r="M10" s="89"/>
      <c r="N10" s="89"/>
      <c r="O10" s="89"/>
      <c r="P10" s="89"/>
      <c r="Q10" s="89"/>
      <c r="R10" s="89"/>
      <c r="S10" s="89"/>
    </row>
    <row r="11" spans="1:19">
      <c r="A11" s="89"/>
      <c r="B11" s="89"/>
      <c r="C11" s="89"/>
      <c r="D11" s="89"/>
      <c r="E11" s="89"/>
      <c r="F11" s="89"/>
      <c r="G11" s="89"/>
      <c r="H11" s="89"/>
      <c r="I11" s="89"/>
      <c r="J11" s="89"/>
      <c r="K11" s="89"/>
      <c r="L11" s="89"/>
      <c r="M11" s="89"/>
      <c r="N11" s="89"/>
      <c r="O11" s="89"/>
      <c r="P11" s="89"/>
      <c r="Q11" s="89"/>
      <c r="R11" s="89"/>
      <c r="S11" s="89"/>
    </row>
    <row r="12" spans="1:19">
      <c r="A12" s="89"/>
      <c r="B12" s="89"/>
      <c r="C12" s="89"/>
      <c r="D12" s="89"/>
      <c r="E12" s="89"/>
      <c r="F12" s="89"/>
      <c r="G12" s="89"/>
      <c r="H12" s="89"/>
      <c r="I12" s="89"/>
      <c r="J12" s="89"/>
      <c r="K12" s="89"/>
      <c r="L12" s="89"/>
      <c r="M12" s="89"/>
      <c r="N12" s="89"/>
      <c r="O12" s="89"/>
      <c r="P12" s="89"/>
      <c r="Q12" s="89"/>
      <c r="R12" s="89"/>
      <c r="S12" s="89"/>
    </row>
    <row r="13" spans="1:19">
      <c r="A13" s="89"/>
      <c r="B13" s="89"/>
      <c r="C13" s="89"/>
      <c r="D13" s="89"/>
      <c r="E13" s="89"/>
      <c r="F13" s="89"/>
      <c r="G13" s="89"/>
      <c r="H13" s="89"/>
      <c r="I13" s="89"/>
      <c r="J13" s="89"/>
      <c r="K13" s="89"/>
      <c r="L13" s="89"/>
      <c r="M13" s="89"/>
      <c r="N13" s="89"/>
      <c r="O13" s="89"/>
      <c r="P13" s="89"/>
      <c r="Q13" s="89"/>
      <c r="R13" s="89"/>
      <c r="S13" s="89"/>
    </row>
    <row r="14" spans="1:19">
      <c r="A14" s="89"/>
      <c r="B14" s="89"/>
      <c r="C14" s="89"/>
      <c r="D14" s="89"/>
      <c r="E14" s="89"/>
      <c r="F14" s="89"/>
      <c r="G14" s="89"/>
      <c r="H14" s="89"/>
      <c r="I14" s="89"/>
      <c r="J14" s="89"/>
      <c r="K14" s="89"/>
      <c r="L14" s="89"/>
      <c r="M14" s="89"/>
      <c r="N14" s="89"/>
      <c r="O14" s="89"/>
      <c r="P14" s="89"/>
      <c r="Q14" s="89"/>
      <c r="R14" s="89"/>
      <c r="S14" s="89"/>
    </row>
    <row r="15" spans="1:19">
      <c r="A15" s="89"/>
      <c r="B15" s="89"/>
      <c r="C15" s="89"/>
      <c r="D15" s="89"/>
      <c r="E15" s="89"/>
      <c r="F15" s="89"/>
      <c r="G15" s="89"/>
      <c r="H15" s="89"/>
      <c r="I15" s="89"/>
      <c r="J15" s="89"/>
      <c r="K15" s="89"/>
      <c r="L15" s="89"/>
      <c r="M15" s="89"/>
      <c r="N15" s="89"/>
      <c r="O15" s="89"/>
      <c r="P15" s="89"/>
      <c r="Q15" s="89"/>
      <c r="R15" s="89"/>
      <c r="S15" s="89"/>
    </row>
    <row r="16" spans="1:19">
      <c r="A16" s="89"/>
      <c r="B16" s="89"/>
      <c r="C16" s="89"/>
      <c r="D16" s="89"/>
      <c r="E16" s="89"/>
      <c r="F16" s="89"/>
      <c r="G16" s="89"/>
      <c r="H16" s="89"/>
      <c r="I16" s="89"/>
      <c r="J16" s="89"/>
      <c r="K16" s="89"/>
      <c r="L16" s="89"/>
      <c r="M16" s="89"/>
      <c r="N16" s="89"/>
      <c r="O16" s="89"/>
      <c r="P16" s="89"/>
      <c r="Q16" s="89"/>
      <c r="R16" s="89"/>
      <c r="S16" s="89"/>
    </row>
    <row r="17" spans="1:19">
      <c r="A17" s="89"/>
      <c r="B17" s="89"/>
      <c r="C17" s="89"/>
      <c r="D17" s="89"/>
      <c r="E17" s="89"/>
      <c r="F17" s="89"/>
      <c r="G17" s="89"/>
      <c r="H17" s="89"/>
      <c r="I17" s="89"/>
      <c r="J17" s="89"/>
      <c r="K17" s="89"/>
      <c r="L17" s="89"/>
      <c r="M17" s="89"/>
      <c r="N17" s="89"/>
      <c r="O17" s="89"/>
      <c r="P17" s="89"/>
      <c r="Q17" s="89"/>
      <c r="R17" s="89"/>
      <c r="S17" s="89"/>
    </row>
    <row r="18" spans="1:19">
      <c r="A18" s="89"/>
      <c r="B18" s="89"/>
      <c r="C18" s="89"/>
      <c r="D18" s="89"/>
      <c r="E18" s="89"/>
      <c r="F18" s="89"/>
      <c r="G18" s="89"/>
      <c r="H18" s="89"/>
      <c r="I18" s="89"/>
      <c r="J18" s="89"/>
      <c r="K18" s="89"/>
      <c r="L18" s="89"/>
      <c r="M18" s="89"/>
      <c r="N18" s="89"/>
      <c r="O18" s="89"/>
      <c r="P18" s="89"/>
      <c r="Q18" s="89"/>
      <c r="R18" s="89"/>
      <c r="S18" s="89"/>
    </row>
    <row r="19" spans="1:19">
      <c r="A19" s="89"/>
      <c r="B19" s="89"/>
      <c r="C19" s="89"/>
      <c r="D19" s="89"/>
      <c r="E19" s="89"/>
      <c r="F19" s="89"/>
      <c r="G19" s="89"/>
      <c r="H19" s="89"/>
      <c r="I19" s="89"/>
      <c r="J19" s="89"/>
      <c r="K19" s="89"/>
      <c r="L19" s="89"/>
      <c r="M19" s="89"/>
      <c r="N19" s="89"/>
      <c r="O19" s="89"/>
      <c r="P19" s="89"/>
      <c r="Q19" s="89"/>
      <c r="R19" s="89"/>
      <c r="S19" s="89"/>
    </row>
    <row r="20" spans="1:19">
      <c r="A20" s="89"/>
      <c r="B20" s="89"/>
      <c r="C20" s="89"/>
      <c r="D20" s="89"/>
      <c r="E20" s="89"/>
      <c r="F20" s="89"/>
      <c r="G20" s="89"/>
      <c r="H20" s="89"/>
      <c r="I20" s="89"/>
      <c r="J20" s="89"/>
      <c r="K20" s="89"/>
      <c r="L20" s="89"/>
      <c r="M20" s="89"/>
      <c r="N20" s="89"/>
      <c r="O20" s="89"/>
      <c r="P20" s="89"/>
      <c r="Q20" s="89"/>
      <c r="R20" s="89"/>
      <c r="S20" s="89"/>
    </row>
    <row r="21" spans="1:19">
      <c r="A21" s="89"/>
      <c r="B21" s="89"/>
      <c r="C21" s="89"/>
      <c r="D21" s="89"/>
      <c r="E21" s="89"/>
      <c r="F21" s="89"/>
      <c r="G21" s="89"/>
      <c r="H21" s="89"/>
      <c r="I21" s="89"/>
      <c r="J21" s="89"/>
      <c r="K21" s="89"/>
      <c r="L21" s="89"/>
      <c r="M21" s="89"/>
      <c r="N21" s="89"/>
      <c r="O21" s="89"/>
      <c r="P21" s="89"/>
      <c r="Q21" s="89"/>
      <c r="R21" s="89"/>
      <c r="S21" s="89"/>
    </row>
    <row r="22" spans="1:19">
      <c r="A22" s="89"/>
      <c r="B22" s="89"/>
      <c r="C22" s="89"/>
      <c r="D22" s="89"/>
      <c r="E22" s="89"/>
      <c r="F22" s="89"/>
      <c r="G22" s="89"/>
      <c r="H22" s="89"/>
      <c r="I22" s="89"/>
      <c r="J22" s="89"/>
      <c r="K22" s="89"/>
      <c r="L22" s="89"/>
      <c r="M22" s="89"/>
      <c r="N22" s="89"/>
      <c r="O22" s="89"/>
      <c r="P22" s="89"/>
      <c r="Q22" s="89"/>
      <c r="R22" s="89"/>
      <c r="S22" s="89"/>
    </row>
    <row r="23" spans="1:19">
      <c r="A23" s="89"/>
      <c r="B23" s="89"/>
      <c r="C23" s="89"/>
      <c r="D23" s="89"/>
      <c r="E23" s="89"/>
      <c r="F23" s="89"/>
      <c r="G23" s="89"/>
      <c r="H23" s="89"/>
      <c r="I23" s="89"/>
      <c r="J23" s="89"/>
      <c r="K23" s="89"/>
      <c r="L23" s="89"/>
      <c r="M23" s="89"/>
      <c r="N23" s="89"/>
      <c r="O23" s="89"/>
      <c r="P23" s="89"/>
      <c r="Q23" s="89"/>
      <c r="R23" s="89"/>
      <c r="S23" s="89"/>
    </row>
    <row r="24" spans="1:19" ht="31.5" customHeight="1">
      <c r="A24" s="89"/>
      <c r="B24" s="89"/>
      <c r="C24" s="89"/>
      <c r="D24" s="89"/>
      <c r="E24" s="89"/>
      <c r="F24" s="103"/>
      <c r="G24" s="103"/>
      <c r="H24" s="103"/>
      <c r="I24" s="103"/>
      <c r="J24" s="103"/>
      <c r="K24" s="103"/>
      <c r="L24" s="103"/>
      <c r="M24" s="103"/>
      <c r="N24" s="89"/>
      <c r="O24" s="89"/>
      <c r="P24" s="89"/>
      <c r="Q24" s="89"/>
      <c r="R24" s="89"/>
      <c r="S24" s="89"/>
    </row>
    <row r="25" spans="1:19" ht="21.75" customHeight="1">
      <c r="A25" s="89"/>
      <c r="B25" s="89"/>
      <c r="C25" s="89"/>
      <c r="D25" s="89"/>
      <c r="E25" s="89"/>
      <c r="F25" s="89"/>
      <c r="G25" s="89"/>
      <c r="H25" s="89"/>
      <c r="I25" s="89"/>
      <c r="J25" s="89"/>
      <c r="K25" s="89"/>
      <c r="L25" s="89"/>
      <c r="M25" s="89"/>
      <c r="N25" s="89"/>
      <c r="O25" s="89"/>
      <c r="P25" s="89"/>
      <c r="Q25" s="89"/>
      <c r="R25" s="89"/>
      <c r="S25" s="89"/>
    </row>
    <row r="26" spans="1:19">
      <c r="A26" s="89"/>
      <c r="B26" s="89"/>
      <c r="C26" s="89"/>
      <c r="D26" s="89"/>
      <c r="E26" s="89"/>
      <c r="F26" s="89"/>
      <c r="G26" s="89"/>
      <c r="H26" s="89"/>
      <c r="I26" s="89"/>
      <c r="J26" s="89"/>
      <c r="K26" s="89"/>
      <c r="L26" s="89"/>
      <c r="M26" s="89"/>
      <c r="N26" s="89"/>
      <c r="O26" s="89"/>
      <c r="P26" s="89"/>
      <c r="Q26" s="89"/>
      <c r="R26" s="89"/>
      <c r="S26" s="89"/>
    </row>
    <row r="27" spans="1:19" ht="8.25" customHeight="1">
      <c r="A27" s="79"/>
      <c r="B27" s="79"/>
      <c r="C27" s="80"/>
      <c r="D27" s="80"/>
      <c r="E27" s="80"/>
      <c r="F27" s="80"/>
      <c r="G27" s="80"/>
      <c r="H27" s="80"/>
      <c r="I27" s="80"/>
      <c r="J27" s="80"/>
      <c r="K27" s="80"/>
      <c r="L27" s="80"/>
      <c r="M27" s="80"/>
      <c r="N27" s="80"/>
      <c r="O27" s="80"/>
      <c r="P27" s="81"/>
      <c r="Q27" s="81"/>
      <c r="R27" s="81"/>
      <c r="S27" s="81"/>
    </row>
    <row r="28" spans="1:19" ht="8.25" customHeight="1">
      <c r="A28" s="79"/>
      <c r="B28" s="79"/>
      <c r="C28" s="80"/>
      <c r="D28" s="80"/>
      <c r="E28" s="80"/>
      <c r="F28" s="80"/>
      <c r="G28" s="80"/>
      <c r="H28" s="80"/>
      <c r="I28" s="80"/>
      <c r="J28" s="80"/>
      <c r="K28" s="80"/>
      <c r="L28" s="80"/>
      <c r="M28" s="80"/>
      <c r="N28" s="80"/>
      <c r="O28" s="80"/>
      <c r="P28" s="81"/>
      <c r="Q28" s="81"/>
      <c r="R28" s="81"/>
      <c r="S28" s="81"/>
    </row>
    <row r="29" spans="1:19">
      <c r="A29" s="77"/>
      <c r="B29" s="77"/>
      <c r="C29" s="77"/>
      <c r="D29" s="77"/>
      <c r="E29" s="77"/>
      <c r="F29" s="77"/>
      <c r="G29" s="77"/>
      <c r="H29" s="77"/>
      <c r="I29" s="77"/>
      <c r="J29" s="77"/>
      <c r="K29" s="77"/>
      <c r="L29" s="77"/>
      <c r="M29" s="77"/>
      <c r="N29" s="77"/>
      <c r="O29" s="77"/>
      <c r="P29" s="77"/>
      <c r="Q29" s="77"/>
      <c r="R29" s="77"/>
      <c r="S29" s="77"/>
    </row>
    <row r="30" spans="1:19">
      <c r="A30" s="77"/>
      <c r="B30" s="77"/>
      <c r="C30" s="77"/>
      <c r="D30" s="77"/>
      <c r="E30" s="77"/>
      <c r="F30" s="77"/>
      <c r="G30" s="77"/>
      <c r="H30" s="77"/>
      <c r="I30" s="77"/>
      <c r="J30" s="77"/>
      <c r="K30" s="77"/>
      <c r="L30" s="77"/>
      <c r="M30" s="77"/>
      <c r="N30" s="77"/>
      <c r="O30" s="77"/>
      <c r="P30" s="77"/>
      <c r="Q30" s="77"/>
      <c r="R30" s="77"/>
      <c r="S30" s="77"/>
    </row>
    <row r="31" spans="1:19">
      <c r="A31" s="77"/>
      <c r="B31" s="77"/>
      <c r="C31" s="77"/>
      <c r="D31" s="77"/>
      <c r="E31" s="77"/>
      <c r="F31" s="77"/>
      <c r="G31" s="77"/>
      <c r="H31" s="77"/>
      <c r="I31" s="77"/>
      <c r="J31" s="77"/>
      <c r="K31" s="77"/>
      <c r="L31" s="77"/>
      <c r="M31" s="77"/>
      <c r="N31" s="77"/>
      <c r="O31" s="77"/>
      <c r="P31" s="77"/>
      <c r="Q31" s="77"/>
      <c r="R31" s="77"/>
      <c r="S31" s="77"/>
    </row>
    <row r="32" spans="1:19">
      <c r="A32" s="77"/>
      <c r="B32" s="77"/>
      <c r="C32" s="77"/>
      <c r="D32" s="77"/>
      <c r="E32" s="77"/>
      <c r="F32" s="77"/>
      <c r="G32" s="77"/>
      <c r="H32" s="77"/>
      <c r="I32" s="77"/>
      <c r="J32" s="77"/>
      <c r="K32" s="77"/>
      <c r="L32" s="77"/>
      <c r="M32" s="77"/>
      <c r="N32" s="77"/>
      <c r="O32" s="77"/>
      <c r="P32" s="77"/>
      <c r="Q32" s="77"/>
      <c r="R32" s="77"/>
      <c r="S32" s="77"/>
    </row>
    <row r="33" spans="1:19">
      <c r="A33" s="77"/>
      <c r="B33" s="77"/>
      <c r="C33" s="77"/>
      <c r="D33" s="77"/>
      <c r="E33" s="77"/>
      <c r="F33" s="77"/>
      <c r="G33" s="77"/>
      <c r="H33" s="77"/>
      <c r="I33" s="77"/>
      <c r="J33" s="77"/>
      <c r="K33" s="77"/>
      <c r="L33" s="77"/>
      <c r="M33" s="77"/>
      <c r="N33" s="77"/>
      <c r="O33" s="77"/>
      <c r="P33" s="77"/>
      <c r="Q33" s="77"/>
      <c r="R33" s="77"/>
      <c r="S33" s="77"/>
    </row>
    <row r="34" spans="1:19">
      <c r="A34" s="77"/>
      <c r="B34" s="77"/>
      <c r="C34" s="77"/>
      <c r="D34" s="77"/>
      <c r="E34" s="77"/>
      <c r="F34" s="77"/>
      <c r="G34" s="77"/>
      <c r="H34" s="77"/>
      <c r="I34" s="77"/>
      <c r="J34" s="77"/>
      <c r="K34" s="77"/>
      <c r="L34" s="77"/>
      <c r="M34" s="77"/>
      <c r="N34" s="77"/>
      <c r="O34" s="77"/>
      <c r="P34" s="77"/>
      <c r="Q34" s="77"/>
      <c r="R34" s="77"/>
      <c r="S34" s="77"/>
    </row>
    <row r="35" spans="1:19">
      <c r="A35" s="77"/>
      <c r="B35" s="77"/>
      <c r="C35" s="77"/>
      <c r="D35" s="77"/>
      <c r="E35" s="77"/>
      <c r="F35" s="77"/>
      <c r="G35" s="77"/>
      <c r="H35" s="77"/>
      <c r="I35" s="77"/>
      <c r="J35" s="77"/>
      <c r="K35" s="77"/>
      <c r="L35" s="77"/>
      <c r="M35" s="77"/>
      <c r="N35" s="77"/>
      <c r="O35" s="77"/>
      <c r="P35" s="77"/>
      <c r="Q35" s="77"/>
      <c r="R35" s="77"/>
      <c r="S35" s="77"/>
    </row>
    <row r="36" spans="1:19">
      <c r="A36" s="77"/>
      <c r="B36" s="77"/>
      <c r="C36" s="77"/>
      <c r="D36" s="77"/>
      <c r="E36" s="77"/>
      <c r="F36" s="77"/>
      <c r="G36" s="77"/>
      <c r="H36" s="77"/>
      <c r="I36" s="77"/>
      <c r="J36" s="77"/>
      <c r="K36" s="77"/>
      <c r="L36" s="77"/>
      <c r="M36" s="77"/>
      <c r="N36" s="77"/>
      <c r="O36" s="77"/>
      <c r="P36" s="77"/>
      <c r="Q36" s="77"/>
      <c r="R36" s="77"/>
      <c r="S36" s="77"/>
    </row>
    <row r="37" spans="1:19">
      <c r="A37" s="77"/>
      <c r="B37" s="77"/>
      <c r="C37" s="77"/>
      <c r="D37" s="77"/>
      <c r="E37" s="77"/>
      <c r="F37" s="77"/>
      <c r="G37" s="77"/>
      <c r="H37" s="77"/>
      <c r="I37" s="77"/>
      <c r="J37" s="77"/>
      <c r="K37" s="77"/>
      <c r="L37" s="77"/>
      <c r="M37" s="77"/>
      <c r="N37" s="77"/>
      <c r="O37" s="77"/>
      <c r="P37" s="77"/>
      <c r="Q37" s="77"/>
      <c r="R37" s="77"/>
      <c r="S37" s="77"/>
    </row>
    <row r="38" spans="1:19">
      <c r="A38" s="77"/>
      <c r="B38" s="77"/>
      <c r="C38" s="77"/>
      <c r="D38" s="77"/>
      <c r="E38" s="77"/>
      <c r="F38" s="77"/>
      <c r="G38" s="77"/>
      <c r="H38" s="77"/>
      <c r="I38" s="77"/>
      <c r="J38" s="77"/>
      <c r="K38" s="77"/>
      <c r="L38" s="77"/>
      <c r="M38" s="77"/>
      <c r="N38" s="77"/>
      <c r="O38" s="77"/>
      <c r="P38" s="77"/>
      <c r="Q38" s="77"/>
      <c r="R38" s="77"/>
      <c r="S38" s="77"/>
    </row>
    <row r="39" spans="1:19">
      <c r="A39" s="77"/>
      <c r="B39" s="77"/>
      <c r="C39" s="77"/>
      <c r="D39" s="77"/>
      <c r="E39" s="77"/>
      <c r="F39" s="77"/>
      <c r="G39" s="77"/>
      <c r="H39" s="77"/>
      <c r="I39" s="77"/>
      <c r="J39" s="77"/>
      <c r="K39" s="77"/>
      <c r="L39" s="77"/>
      <c r="M39" s="77"/>
      <c r="N39" s="77"/>
      <c r="O39" s="77"/>
      <c r="P39" s="77"/>
      <c r="Q39" s="77"/>
      <c r="R39" s="77"/>
      <c r="S39" s="77"/>
    </row>
    <row r="40" spans="1:19">
      <c r="A40" s="77"/>
      <c r="B40" s="77"/>
      <c r="C40" s="77"/>
      <c r="D40" s="77"/>
      <c r="E40" s="77"/>
      <c r="F40" s="77"/>
      <c r="G40" s="77"/>
      <c r="H40" s="77"/>
      <c r="I40" s="77"/>
      <c r="J40" s="77"/>
      <c r="K40" s="77"/>
      <c r="L40" s="77"/>
      <c r="M40" s="77"/>
      <c r="N40" s="77"/>
      <c r="O40" s="77"/>
      <c r="P40" s="77"/>
      <c r="Q40" s="77"/>
      <c r="R40" s="77"/>
      <c r="S40" s="77"/>
    </row>
    <row r="41" spans="1:19">
      <c r="A41" s="77"/>
      <c r="B41" s="77"/>
      <c r="C41" s="77"/>
      <c r="D41" s="77"/>
      <c r="E41" s="77"/>
      <c r="F41" s="77"/>
      <c r="G41" s="77"/>
      <c r="H41" s="77"/>
      <c r="I41" s="77"/>
      <c r="J41" s="77"/>
      <c r="K41" s="77"/>
      <c r="L41" s="77"/>
      <c r="M41" s="77"/>
      <c r="N41" s="77"/>
      <c r="O41" s="77"/>
      <c r="P41" s="77"/>
      <c r="Q41" s="77"/>
      <c r="R41" s="77"/>
      <c r="S41" s="77"/>
    </row>
    <row r="42" spans="1:19">
      <c r="A42" s="77"/>
      <c r="B42" s="77"/>
      <c r="C42" s="77"/>
      <c r="D42" s="77"/>
      <c r="E42" s="77"/>
      <c r="F42" s="77"/>
      <c r="G42" s="77"/>
      <c r="H42" s="77"/>
      <c r="I42" s="77"/>
      <c r="J42" s="77"/>
      <c r="K42" s="77"/>
      <c r="L42" s="77"/>
      <c r="M42" s="77"/>
      <c r="N42" s="77"/>
      <c r="O42" s="77"/>
      <c r="P42" s="77"/>
      <c r="Q42" s="77"/>
      <c r="R42" s="77"/>
      <c r="S42" s="77"/>
    </row>
    <row r="43" spans="1:19">
      <c r="A43" s="77"/>
      <c r="B43" s="77"/>
      <c r="C43" s="77"/>
      <c r="D43" s="77"/>
      <c r="E43" s="77"/>
      <c r="F43" s="77"/>
      <c r="G43" s="77"/>
      <c r="H43" s="77"/>
      <c r="I43" s="77"/>
      <c r="J43" s="77"/>
      <c r="K43" s="77"/>
      <c r="L43" s="77"/>
      <c r="M43" s="77"/>
      <c r="N43" s="77"/>
      <c r="O43" s="77"/>
      <c r="P43" s="77"/>
      <c r="Q43" s="77"/>
      <c r="R43" s="77"/>
      <c r="S43" s="77"/>
    </row>
    <row r="44" spans="1:19">
      <c r="A44" s="77"/>
      <c r="B44" s="77"/>
      <c r="C44" s="77"/>
      <c r="D44" s="77"/>
      <c r="E44" s="77"/>
      <c r="F44" s="77"/>
      <c r="G44" s="77"/>
      <c r="H44" s="77"/>
      <c r="I44" s="77"/>
      <c r="J44" s="77"/>
      <c r="K44" s="77"/>
      <c r="L44" s="77"/>
      <c r="M44" s="77"/>
      <c r="N44" s="77"/>
      <c r="O44" s="77"/>
      <c r="P44" s="77"/>
      <c r="Q44" s="77"/>
      <c r="R44" s="77"/>
      <c r="S44" s="77"/>
    </row>
    <row r="45" spans="1:19">
      <c r="A45" s="77"/>
      <c r="B45" s="77"/>
      <c r="C45" s="77"/>
      <c r="D45" s="77"/>
      <c r="E45" s="77"/>
      <c r="F45" s="77"/>
      <c r="G45" s="77"/>
      <c r="H45" s="77"/>
      <c r="I45" s="77"/>
      <c r="J45" s="77"/>
      <c r="K45" s="77"/>
      <c r="L45" s="77"/>
      <c r="M45" s="77"/>
      <c r="N45" s="77"/>
      <c r="O45" s="77"/>
      <c r="P45" s="77"/>
      <c r="Q45" s="77"/>
      <c r="R45" s="77"/>
      <c r="S45" s="77"/>
    </row>
    <row r="46" spans="1:19">
      <c r="A46" s="77"/>
      <c r="B46" s="77"/>
      <c r="C46" s="77"/>
      <c r="D46" s="77"/>
      <c r="E46" s="77"/>
      <c r="F46" s="77"/>
      <c r="G46" s="77"/>
      <c r="H46" s="77"/>
      <c r="I46" s="77"/>
      <c r="J46" s="77"/>
      <c r="K46" s="77"/>
      <c r="L46" s="77"/>
      <c r="M46" s="77"/>
      <c r="N46" s="77"/>
      <c r="O46" s="77"/>
      <c r="P46" s="77"/>
      <c r="Q46" s="77"/>
      <c r="R46" s="77"/>
      <c r="S46" s="77"/>
    </row>
    <row r="47" spans="1:19">
      <c r="A47" s="77"/>
      <c r="B47" s="77"/>
      <c r="C47" s="77"/>
      <c r="D47" s="77"/>
      <c r="E47" s="77"/>
      <c r="F47" s="77"/>
      <c r="G47" s="77"/>
      <c r="H47" s="77"/>
      <c r="I47" s="77"/>
      <c r="J47" s="77"/>
      <c r="K47" s="77"/>
      <c r="L47" s="77"/>
      <c r="M47" s="77"/>
      <c r="N47" s="77"/>
      <c r="O47" s="77"/>
      <c r="P47" s="77"/>
      <c r="Q47" s="77"/>
      <c r="R47" s="77"/>
      <c r="S47" s="77"/>
    </row>
    <row r="48" spans="1:19">
      <c r="A48" s="77"/>
      <c r="B48" s="77"/>
      <c r="C48" s="77"/>
      <c r="D48" s="77"/>
      <c r="E48" s="77"/>
      <c r="F48" s="77"/>
      <c r="G48" s="77"/>
      <c r="H48" s="77"/>
      <c r="I48" s="77"/>
      <c r="J48" s="77"/>
      <c r="K48" s="77"/>
      <c r="L48" s="77"/>
      <c r="M48" s="77"/>
      <c r="N48" s="77"/>
      <c r="O48" s="77"/>
      <c r="P48" s="77"/>
      <c r="Q48" s="77"/>
      <c r="R48" s="77"/>
      <c r="S48" s="77"/>
    </row>
    <row r="49" spans="1:19">
      <c r="A49" s="77"/>
      <c r="B49" s="77"/>
      <c r="C49" s="77"/>
      <c r="D49" s="77"/>
      <c r="E49" s="77"/>
      <c r="F49" s="77"/>
      <c r="G49" s="77"/>
      <c r="H49" s="77"/>
      <c r="I49" s="77"/>
      <c r="J49" s="77"/>
      <c r="K49" s="77"/>
      <c r="L49" s="77"/>
      <c r="M49" s="77"/>
      <c r="N49" s="77"/>
      <c r="O49" s="77"/>
      <c r="P49" s="77"/>
      <c r="Q49" s="77"/>
      <c r="R49" s="77"/>
      <c r="S49" s="77"/>
    </row>
    <row r="50" spans="1:19">
      <c r="A50" s="77"/>
      <c r="B50" s="77"/>
      <c r="C50" s="77"/>
      <c r="D50" s="77"/>
      <c r="E50" s="77"/>
      <c r="F50" s="77"/>
      <c r="G50" s="77"/>
      <c r="H50" s="77"/>
      <c r="I50" s="77"/>
      <c r="J50" s="77"/>
      <c r="K50" s="77"/>
      <c r="L50" s="77"/>
      <c r="M50" s="77"/>
      <c r="N50" s="77"/>
      <c r="O50" s="77"/>
      <c r="P50" s="77"/>
      <c r="Q50" s="77"/>
      <c r="R50" s="77"/>
      <c r="S50" s="77"/>
    </row>
    <row r="51" spans="1:19">
      <c r="A51" s="77"/>
      <c r="B51" s="77"/>
      <c r="C51" s="77"/>
      <c r="D51" s="77"/>
      <c r="E51" s="77"/>
      <c r="F51" s="77"/>
      <c r="G51" s="77"/>
      <c r="H51" s="77"/>
      <c r="I51" s="77"/>
      <c r="J51" s="77"/>
      <c r="K51" s="77"/>
      <c r="L51" s="77"/>
      <c r="M51" s="77"/>
      <c r="N51" s="77"/>
      <c r="O51" s="77"/>
      <c r="P51" s="77"/>
      <c r="Q51" s="77"/>
      <c r="R51" s="77"/>
      <c r="S51" s="77"/>
    </row>
    <row r="52" spans="1:19">
      <c r="A52" s="77"/>
      <c r="B52" s="77"/>
      <c r="C52" s="77"/>
      <c r="D52" s="77"/>
      <c r="E52" s="77"/>
      <c r="F52" s="77"/>
      <c r="G52" s="77"/>
      <c r="H52" s="77"/>
      <c r="I52" s="77"/>
      <c r="J52" s="77"/>
      <c r="K52" s="77"/>
      <c r="L52" s="77"/>
      <c r="M52" s="77"/>
      <c r="N52" s="77"/>
      <c r="O52" s="77"/>
      <c r="P52" s="77"/>
      <c r="Q52" s="77"/>
      <c r="R52" s="77"/>
      <c r="S52" s="77"/>
    </row>
    <row r="53" spans="1:19">
      <c r="A53" s="77"/>
      <c r="B53" s="77"/>
      <c r="C53" s="77"/>
      <c r="D53" s="77"/>
      <c r="E53" s="77"/>
      <c r="F53" s="77"/>
      <c r="G53" s="77"/>
      <c r="H53" s="77"/>
      <c r="I53" s="77"/>
      <c r="J53" s="77"/>
      <c r="K53" s="77"/>
      <c r="L53" s="77"/>
      <c r="M53" s="77"/>
      <c r="N53" s="77"/>
      <c r="O53" s="77"/>
      <c r="P53" s="77"/>
      <c r="Q53" s="77"/>
      <c r="R53" s="77"/>
      <c r="S53" s="77"/>
    </row>
    <row r="54" spans="1:19">
      <c r="A54" s="77"/>
      <c r="B54" s="77"/>
      <c r="C54" s="77"/>
      <c r="D54" s="77"/>
      <c r="E54" s="77"/>
      <c r="F54" s="77"/>
      <c r="G54" s="77"/>
      <c r="H54" s="77"/>
      <c r="I54" s="77"/>
      <c r="J54" s="77"/>
      <c r="K54" s="77"/>
      <c r="L54" s="77"/>
      <c r="M54" s="77"/>
      <c r="N54" s="77"/>
      <c r="O54" s="77"/>
      <c r="P54" s="77"/>
      <c r="Q54" s="77"/>
      <c r="R54" s="77"/>
      <c r="S54" s="77"/>
    </row>
    <row r="55" spans="1:19">
      <c r="A55" s="77"/>
      <c r="B55" s="77"/>
      <c r="C55" s="77"/>
      <c r="D55" s="77"/>
      <c r="E55" s="77"/>
      <c r="F55" s="77"/>
      <c r="G55" s="77"/>
      <c r="H55" s="77"/>
      <c r="I55" s="77"/>
      <c r="J55" s="77"/>
      <c r="K55" s="77"/>
      <c r="L55" s="77"/>
      <c r="M55" s="77"/>
      <c r="N55" s="77"/>
      <c r="O55" s="77"/>
      <c r="P55" s="77"/>
      <c r="Q55" s="77"/>
      <c r="R55" s="77"/>
      <c r="S55" s="77"/>
    </row>
    <row r="56" spans="1:19">
      <c r="A56" s="77"/>
      <c r="B56" s="77"/>
      <c r="C56" s="77"/>
      <c r="D56" s="77"/>
      <c r="E56" s="77"/>
      <c r="F56" s="77"/>
      <c r="G56" s="77"/>
      <c r="H56" s="77"/>
      <c r="I56" s="77"/>
      <c r="J56" s="77"/>
      <c r="K56" s="77"/>
      <c r="L56" s="77"/>
      <c r="M56" s="77"/>
      <c r="N56" s="77"/>
      <c r="O56" s="77"/>
      <c r="P56" s="77"/>
      <c r="Q56" s="77"/>
      <c r="R56" s="77"/>
      <c r="S56" s="77"/>
    </row>
    <row r="57" spans="1:19">
      <c r="A57" s="77"/>
      <c r="B57" s="77"/>
      <c r="C57" s="77"/>
      <c r="D57" s="77"/>
      <c r="E57" s="77"/>
      <c r="F57" s="77"/>
      <c r="G57" s="77"/>
      <c r="H57" s="77"/>
      <c r="I57" s="77"/>
      <c r="J57" s="77"/>
      <c r="K57" s="77"/>
      <c r="L57" s="77"/>
      <c r="M57" s="77"/>
      <c r="N57" s="77"/>
      <c r="O57" s="77"/>
      <c r="P57" s="77"/>
      <c r="Q57" s="77"/>
      <c r="R57" s="77"/>
      <c r="S57" s="77"/>
    </row>
    <row r="58" spans="1:19">
      <c r="A58" s="77"/>
      <c r="B58" s="77"/>
      <c r="C58" s="77"/>
      <c r="D58" s="77"/>
      <c r="E58" s="77"/>
      <c r="F58" s="77"/>
      <c r="G58" s="77"/>
      <c r="H58" s="77"/>
      <c r="I58" s="77"/>
      <c r="J58" s="77"/>
      <c r="K58" s="77"/>
      <c r="L58" s="77"/>
      <c r="M58" s="77"/>
      <c r="N58" s="77"/>
      <c r="O58" s="77"/>
      <c r="P58" s="77"/>
      <c r="Q58" s="77"/>
      <c r="R58" s="77"/>
      <c r="S58" s="77"/>
    </row>
    <row r="59" spans="1:19">
      <c r="A59" s="77"/>
      <c r="B59" s="77"/>
      <c r="C59" s="77"/>
      <c r="D59" s="77"/>
      <c r="E59" s="77"/>
      <c r="F59" s="77"/>
      <c r="G59" s="77"/>
      <c r="H59" s="77"/>
      <c r="I59" s="77"/>
      <c r="J59" s="77"/>
      <c r="K59" s="77"/>
      <c r="L59" s="77"/>
      <c r="M59" s="77"/>
      <c r="N59" s="77"/>
      <c r="O59" s="77"/>
      <c r="P59" s="77"/>
      <c r="Q59" s="77"/>
      <c r="R59" s="77"/>
      <c r="S59" s="77"/>
    </row>
    <row r="60" spans="1:19">
      <c r="A60" s="77"/>
      <c r="B60" s="77"/>
      <c r="C60" s="77"/>
      <c r="D60" s="77"/>
      <c r="E60" s="77"/>
      <c r="F60" s="77"/>
      <c r="G60" s="77"/>
      <c r="H60" s="77"/>
      <c r="I60" s="77"/>
      <c r="J60" s="77"/>
      <c r="K60" s="77"/>
      <c r="L60" s="77"/>
      <c r="M60" s="77"/>
      <c r="N60" s="77"/>
      <c r="O60" s="77"/>
      <c r="P60" s="77"/>
      <c r="Q60" s="77"/>
      <c r="R60" s="77"/>
      <c r="S60" s="77"/>
    </row>
    <row r="61" spans="1:19">
      <c r="A61" s="77"/>
      <c r="B61" s="77"/>
      <c r="C61" s="77"/>
      <c r="D61" s="77"/>
      <c r="E61" s="77"/>
      <c r="F61" s="77"/>
      <c r="G61" s="77"/>
      <c r="H61" s="77"/>
      <c r="I61" s="77"/>
      <c r="J61" s="77"/>
      <c r="K61" s="77"/>
      <c r="L61" s="77"/>
      <c r="M61" s="77"/>
      <c r="N61" s="77"/>
      <c r="O61" s="77"/>
      <c r="P61" s="77"/>
      <c r="Q61" s="77"/>
      <c r="R61" s="77"/>
      <c r="S61" s="77"/>
    </row>
    <row r="62" spans="1:19">
      <c r="A62" s="77"/>
      <c r="B62" s="77"/>
      <c r="C62" s="77"/>
      <c r="D62" s="77"/>
      <c r="E62" s="77"/>
      <c r="F62" s="77"/>
      <c r="G62" s="77"/>
      <c r="H62" s="77"/>
      <c r="I62" s="77"/>
      <c r="J62" s="77"/>
      <c r="K62" s="77"/>
      <c r="L62" s="77"/>
      <c r="M62" s="77"/>
      <c r="N62" s="77"/>
      <c r="O62" s="77"/>
      <c r="P62" s="77"/>
      <c r="Q62" s="77"/>
      <c r="R62" s="77"/>
      <c r="S62" s="77"/>
    </row>
    <row r="63" spans="1:19">
      <c r="A63" s="77"/>
      <c r="B63" s="77"/>
      <c r="C63" s="77"/>
      <c r="D63" s="77"/>
      <c r="E63" s="77"/>
      <c r="F63" s="77"/>
      <c r="G63" s="77"/>
      <c r="H63" s="77"/>
      <c r="I63" s="77"/>
      <c r="J63" s="77"/>
      <c r="K63" s="77"/>
      <c r="L63" s="77"/>
      <c r="M63" s="77"/>
      <c r="N63" s="77"/>
      <c r="O63" s="77"/>
      <c r="P63" s="77"/>
      <c r="Q63" s="77"/>
      <c r="R63" s="77"/>
      <c r="S63" s="77"/>
    </row>
    <row r="64" spans="1:19">
      <c r="A64" s="77"/>
      <c r="B64" s="77"/>
      <c r="C64" s="77"/>
      <c r="D64" s="77"/>
      <c r="E64" s="77"/>
      <c r="F64" s="77"/>
      <c r="G64" s="77"/>
      <c r="H64" s="77"/>
      <c r="I64" s="77"/>
      <c r="J64" s="77"/>
      <c r="K64" s="77"/>
      <c r="L64" s="77"/>
      <c r="M64" s="77"/>
      <c r="N64" s="77"/>
      <c r="O64" s="77"/>
      <c r="P64" s="77"/>
      <c r="Q64" s="77"/>
      <c r="R64" s="77"/>
      <c r="S64" s="77"/>
    </row>
    <row r="65" spans="1:19">
      <c r="A65" s="77"/>
      <c r="B65" s="77"/>
      <c r="C65" s="77"/>
      <c r="D65" s="77"/>
      <c r="E65" s="77"/>
      <c r="F65" s="77"/>
      <c r="G65" s="77"/>
      <c r="H65" s="77"/>
      <c r="I65" s="77"/>
      <c r="J65" s="77"/>
      <c r="K65" s="77"/>
      <c r="L65" s="77"/>
      <c r="M65" s="77"/>
      <c r="N65" s="77"/>
      <c r="O65" s="77"/>
      <c r="P65" s="77"/>
      <c r="Q65" s="77"/>
      <c r="R65" s="77"/>
      <c r="S65" s="77"/>
    </row>
    <row r="66" spans="1:19">
      <c r="A66" s="77"/>
      <c r="B66" s="77"/>
      <c r="C66" s="77"/>
      <c r="D66" s="77"/>
      <c r="E66" s="77"/>
      <c r="F66" s="77"/>
      <c r="G66" s="77"/>
      <c r="H66" s="77"/>
      <c r="I66" s="77"/>
      <c r="J66" s="77"/>
      <c r="K66" s="77"/>
      <c r="L66" s="77"/>
      <c r="M66" s="77"/>
      <c r="N66" s="77"/>
      <c r="O66" s="77"/>
      <c r="P66" s="77"/>
      <c r="Q66" s="77"/>
      <c r="R66" s="77"/>
      <c r="S66" s="77"/>
    </row>
    <row r="67" spans="1:19">
      <c r="A67" s="77"/>
      <c r="B67" s="77"/>
      <c r="C67" s="77"/>
      <c r="D67" s="77"/>
      <c r="E67" s="77"/>
      <c r="F67" s="77"/>
      <c r="G67" s="77"/>
      <c r="H67" s="77"/>
      <c r="I67" s="77"/>
      <c r="J67" s="77"/>
      <c r="K67" s="77"/>
      <c r="L67" s="77"/>
      <c r="M67" s="77"/>
      <c r="N67" s="77"/>
      <c r="O67" s="77"/>
      <c r="P67" s="77"/>
      <c r="Q67" s="77"/>
      <c r="R67" s="77"/>
      <c r="S67" s="77"/>
    </row>
    <row r="68" spans="1:19">
      <c r="A68" s="77"/>
      <c r="B68" s="77"/>
      <c r="C68" s="77"/>
      <c r="D68" s="77"/>
      <c r="E68" s="77"/>
      <c r="F68" s="77"/>
      <c r="G68" s="77"/>
      <c r="H68" s="77"/>
      <c r="I68" s="77"/>
      <c r="J68" s="77"/>
      <c r="K68" s="77"/>
      <c r="L68" s="77"/>
      <c r="M68" s="77"/>
      <c r="N68" s="77"/>
      <c r="O68" s="77"/>
      <c r="P68" s="77"/>
      <c r="Q68" s="77"/>
      <c r="R68" s="77"/>
      <c r="S68" s="77"/>
    </row>
    <row r="69" spans="1:19">
      <c r="A69" s="77"/>
      <c r="B69" s="77"/>
      <c r="C69" s="77"/>
      <c r="D69" s="77"/>
      <c r="E69" s="77"/>
      <c r="F69" s="77"/>
      <c r="G69" s="77"/>
      <c r="H69" s="77"/>
      <c r="I69" s="77"/>
      <c r="J69" s="77"/>
      <c r="K69" s="77"/>
      <c r="L69" s="77"/>
      <c r="M69" s="77"/>
      <c r="N69" s="77"/>
      <c r="O69" s="77"/>
      <c r="P69" s="77"/>
      <c r="Q69" s="77"/>
      <c r="R69" s="77"/>
      <c r="S69" s="77"/>
    </row>
    <row r="70" spans="1:19">
      <c r="A70" s="77"/>
      <c r="B70" s="77"/>
      <c r="C70" s="77"/>
      <c r="D70" s="77"/>
      <c r="E70" s="77"/>
      <c r="F70" s="77"/>
      <c r="G70" s="77"/>
      <c r="H70" s="77"/>
      <c r="I70" s="77"/>
      <c r="J70" s="77"/>
      <c r="K70" s="77"/>
      <c r="L70" s="77"/>
      <c r="M70" s="77"/>
      <c r="N70" s="77"/>
      <c r="O70" s="77"/>
      <c r="P70" s="77"/>
      <c r="Q70" s="77"/>
      <c r="R70" s="77"/>
      <c r="S70" s="77"/>
    </row>
    <row r="71" spans="1:19">
      <c r="A71" s="77"/>
      <c r="B71" s="77"/>
      <c r="C71" s="77"/>
      <c r="D71" s="77"/>
      <c r="E71" s="77"/>
      <c r="F71" s="77"/>
      <c r="G71" s="77"/>
      <c r="H71" s="77"/>
      <c r="I71" s="77"/>
      <c r="J71" s="77"/>
      <c r="K71" s="77"/>
      <c r="L71" s="77"/>
      <c r="M71" s="77"/>
      <c r="N71" s="77"/>
      <c r="O71" s="77"/>
      <c r="P71" s="77"/>
      <c r="Q71" s="77"/>
      <c r="R71" s="77"/>
      <c r="S71" s="77"/>
    </row>
    <row r="72" spans="1:19">
      <c r="A72" s="77"/>
      <c r="B72" s="77"/>
      <c r="C72" s="77"/>
      <c r="D72" s="77"/>
      <c r="E72" s="77"/>
      <c r="F72" s="77"/>
      <c r="G72" s="77"/>
      <c r="H72" s="77"/>
      <c r="I72" s="77"/>
      <c r="J72" s="77"/>
      <c r="K72" s="77"/>
      <c r="L72" s="77"/>
      <c r="M72" s="77"/>
      <c r="N72" s="77"/>
      <c r="O72" s="77"/>
      <c r="P72" s="77"/>
      <c r="Q72" s="77"/>
      <c r="R72" s="77"/>
      <c r="S72" s="77"/>
    </row>
    <row r="73" spans="1:19">
      <c r="A73" s="77"/>
      <c r="B73" s="77"/>
      <c r="C73" s="77"/>
      <c r="D73" s="77"/>
      <c r="E73" s="77"/>
      <c r="F73" s="77"/>
      <c r="G73" s="77"/>
      <c r="H73" s="77"/>
      <c r="I73" s="77"/>
      <c r="J73" s="77"/>
      <c r="K73" s="77"/>
      <c r="L73" s="77"/>
      <c r="M73" s="77"/>
      <c r="N73" s="77"/>
      <c r="O73" s="77"/>
      <c r="P73" s="77"/>
      <c r="Q73" s="77"/>
      <c r="R73" s="77"/>
      <c r="S73" s="77"/>
    </row>
    <row r="74" spans="1:19">
      <c r="A74" s="77"/>
      <c r="B74" s="77"/>
      <c r="C74" s="77"/>
      <c r="D74" s="77"/>
      <c r="E74" s="77"/>
      <c r="F74" s="77"/>
      <c r="G74" s="77"/>
      <c r="H74" s="77"/>
      <c r="I74" s="77"/>
      <c r="J74" s="77"/>
      <c r="K74" s="77"/>
      <c r="L74" s="77"/>
      <c r="M74" s="77"/>
      <c r="N74" s="77"/>
      <c r="O74" s="77"/>
      <c r="P74" s="77"/>
      <c r="Q74" s="77"/>
      <c r="R74" s="77"/>
      <c r="S74" s="77"/>
    </row>
    <row r="75" spans="1:19">
      <c r="A75" s="77"/>
      <c r="B75" s="77"/>
      <c r="C75" s="77"/>
      <c r="D75" s="77"/>
      <c r="E75" s="77"/>
      <c r="F75" s="77"/>
      <c r="G75" s="77"/>
      <c r="H75" s="77"/>
      <c r="I75" s="77"/>
      <c r="J75" s="77"/>
      <c r="K75" s="77"/>
      <c r="L75" s="77"/>
      <c r="M75" s="77"/>
      <c r="N75" s="77"/>
      <c r="O75" s="77"/>
      <c r="P75" s="77"/>
      <c r="Q75" s="77"/>
      <c r="R75" s="77"/>
      <c r="S75" s="77"/>
    </row>
    <row r="76" spans="1:19">
      <c r="A76" s="77"/>
      <c r="B76" s="77"/>
      <c r="C76" s="77"/>
      <c r="D76" s="77"/>
      <c r="E76" s="77"/>
      <c r="F76" s="77"/>
      <c r="G76" s="77"/>
      <c r="H76" s="77"/>
      <c r="I76" s="77"/>
      <c r="J76" s="77"/>
      <c r="K76" s="77"/>
      <c r="L76" s="77"/>
      <c r="M76" s="77"/>
      <c r="N76" s="77"/>
      <c r="O76" s="77"/>
      <c r="P76" s="77"/>
      <c r="Q76" s="77"/>
      <c r="R76" s="77"/>
      <c r="S76" s="77"/>
    </row>
    <row r="77" spans="1:19">
      <c r="A77" s="77"/>
      <c r="B77" s="77"/>
      <c r="C77" s="77"/>
      <c r="D77" s="77"/>
      <c r="E77" s="77"/>
      <c r="F77" s="77"/>
      <c r="G77" s="77"/>
      <c r="H77" s="77"/>
      <c r="I77" s="77"/>
      <c r="J77" s="77"/>
      <c r="K77" s="77"/>
      <c r="L77" s="77"/>
      <c r="M77" s="77"/>
      <c r="N77" s="77"/>
      <c r="O77" s="77"/>
      <c r="P77" s="77"/>
      <c r="Q77" s="77"/>
      <c r="R77" s="77"/>
      <c r="S77" s="77"/>
    </row>
    <row r="78" spans="1:19">
      <c r="A78" s="77"/>
      <c r="B78" s="77"/>
      <c r="C78" s="77"/>
      <c r="D78" s="77"/>
      <c r="E78" s="77"/>
      <c r="F78" s="77"/>
      <c r="G78" s="77"/>
      <c r="H78" s="77"/>
      <c r="I78" s="77"/>
      <c r="J78" s="77"/>
      <c r="K78" s="77"/>
      <c r="L78" s="77"/>
      <c r="M78" s="77"/>
      <c r="N78" s="77"/>
      <c r="O78" s="77"/>
      <c r="P78" s="77"/>
      <c r="Q78" s="77"/>
      <c r="R78" s="77"/>
      <c r="S78" s="77"/>
    </row>
    <row r="79" spans="1:19">
      <c r="A79" s="77"/>
      <c r="B79" s="77"/>
      <c r="C79" s="77"/>
      <c r="D79" s="77"/>
      <c r="E79" s="77"/>
      <c r="F79" s="77"/>
      <c r="G79" s="77"/>
      <c r="H79" s="77"/>
      <c r="I79" s="77"/>
      <c r="J79" s="77"/>
      <c r="K79" s="77"/>
      <c r="L79" s="77"/>
      <c r="M79" s="77"/>
      <c r="N79" s="77"/>
      <c r="O79" s="77"/>
      <c r="P79" s="77"/>
      <c r="Q79" s="77"/>
      <c r="R79" s="77"/>
      <c r="S79" s="77"/>
    </row>
    <row r="80" spans="1:19">
      <c r="A80" s="77"/>
      <c r="B80" s="77"/>
      <c r="C80" s="77"/>
      <c r="D80" s="77"/>
      <c r="E80" s="77"/>
      <c r="F80" s="77"/>
      <c r="G80" s="77"/>
      <c r="H80" s="77"/>
      <c r="I80" s="77"/>
      <c r="J80" s="77"/>
      <c r="K80" s="77"/>
      <c r="L80" s="77"/>
      <c r="M80" s="77"/>
      <c r="N80" s="77"/>
      <c r="O80" s="77"/>
      <c r="P80" s="77"/>
      <c r="Q80" s="77"/>
      <c r="R80" s="77"/>
      <c r="S80" s="77"/>
    </row>
    <row r="81" spans="1:19">
      <c r="A81" s="77"/>
      <c r="B81" s="77"/>
      <c r="C81" s="77"/>
      <c r="D81" s="77"/>
      <c r="E81" s="77"/>
      <c r="F81" s="77"/>
      <c r="G81" s="77"/>
      <c r="H81" s="77"/>
      <c r="I81" s="77"/>
      <c r="J81" s="77"/>
      <c r="K81" s="77"/>
      <c r="L81" s="77"/>
      <c r="M81" s="77"/>
      <c r="N81" s="77"/>
      <c r="O81" s="77"/>
      <c r="P81" s="77"/>
      <c r="Q81" s="77"/>
      <c r="R81" s="77"/>
      <c r="S81" s="77"/>
    </row>
    <row r="82" spans="1:19">
      <c r="A82" s="77"/>
      <c r="B82" s="77"/>
      <c r="C82" s="77"/>
      <c r="D82" s="77"/>
      <c r="E82" s="77"/>
      <c r="F82" s="77"/>
      <c r="G82" s="77"/>
      <c r="H82" s="77"/>
      <c r="I82" s="77"/>
      <c r="J82" s="77"/>
      <c r="K82" s="77"/>
      <c r="L82" s="77"/>
      <c r="M82" s="77"/>
      <c r="N82" s="77"/>
      <c r="O82" s="77"/>
      <c r="P82" s="77"/>
      <c r="Q82" s="77"/>
      <c r="R82" s="77"/>
      <c r="S82" s="77"/>
    </row>
    <row r="83" spans="1:19">
      <c r="A83" s="77"/>
      <c r="B83" s="77"/>
      <c r="C83" s="77"/>
      <c r="D83" s="77"/>
      <c r="E83" s="77"/>
      <c r="F83" s="77"/>
      <c r="G83" s="77"/>
      <c r="H83" s="77"/>
      <c r="I83" s="77"/>
      <c r="J83" s="77"/>
      <c r="K83" s="77"/>
      <c r="L83" s="77"/>
      <c r="M83" s="77"/>
      <c r="N83" s="77"/>
      <c r="O83" s="77"/>
      <c r="P83" s="77"/>
      <c r="Q83" s="77"/>
      <c r="R83" s="77"/>
      <c r="S83" s="77"/>
    </row>
    <row r="84" spans="1:19">
      <c r="A84" s="77"/>
      <c r="B84" s="77"/>
      <c r="C84" s="77"/>
      <c r="D84" s="77"/>
      <c r="E84" s="77"/>
      <c r="F84" s="77"/>
      <c r="G84" s="77"/>
      <c r="H84" s="77"/>
      <c r="I84" s="77"/>
      <c r="J84" s="77"/>
      <c r="K84" s="77"/>
      <c r="L84" s="77"/>
      <c r="M84" s="77"/>
      <c r="N84" s="77"/>
      <c r="O84" s="77"/>
      <c r="P84" s="77"/>
      <c r="Q84" s="77"/>
      <c r="R84" s="77"/>
      <c r="S84" s="77"/>
    </row>
    <row r="85" spans="1:19">
      <c r="A85" s="77"/>
      <c r="B85" s="77"/>
      <c r="C85" s="77"/>
      <c r="D85" s="77"/>
      <c r="E85" s="77"/>
      <c r="F85" s="77"/>
      <c r="G85" s="77"/>
      <c r="H85" s="77"/>
      <c r="I85" s="77"/>
      <c r="J85" s="77"/>
      <c r="K85" s="77"/>
      <c r="L85" s="77"/>
      <c r="M85" s="77"/>
      <c r="N85" s="77"/>
      <c r="O85" s="77"/>
      <c r="P85" s="77"/>
      <c r="Q85" s="77"/>
      <c r="R85" s="77"/>
      <c r="S85" s="77"/>
    </row>
    <row r="86" spans="1:19">
      <c r="A86" s="77"/>
      <c r="B86" s="77"/>
      <c r="C86" s="77"/>
      <c r="D86" s="77"/>
      <c r="E86" s="77"/>
      <c r="F86" s="77"/>
      <c r="G86" s="77"/>
      <c r="H86" s="77"/>
      <c r="I86" s="77"/>
      <c r="J86" s="77"/>
      <c r="K86" s="77"/>
      <c r="L86" s="77"/>
      <c r="M86" s="77"/>
      <c r="N86" s="77"/>
      <c r="O86" s="77"/>
      <c r="P86" s="77"/>
      <c r="Q86" s="77"/>
      <c r="R86" s="77"/>
      <c r="S86" s="77"/>
    </row>
    <row r="87" spans="1:19">
      <c r="A87" s="77"/>
      <c r="B87" s="77"/>
      <c r="C87" s="77"/>
      <c r="D87" s="77"/>
      <c r="E87" s="77"/>
      <c r="F87" s="77"/>
      <c r="G87" s="77"/>
      <c r="H87" s="77"/>
      <c r="I87" s="77"/>
      <c r="J87" s="77"/>
      <c r="K87" s="77"/>
      <c r="L87" s="77"/>
      <c r="M87" s="77"/>
      <c r="N87" s="77"/>
      <c r="O87" s="77"/>
      <c r="P87" s="77"/>
      <c r="Q87" s="77"/>
      <c r="R87" s="77"/>
      <c r="S87" s="77"/>
    </row>
    <row r="88" spans="1:19">
      <c r="A88" s="77"/>
      <c r="B88" s="77"/>
      <c r="C88" s="77"/>
      <c r="D88" s="77"/>
      <c r="E88" s="77"/>
      <c r="F88" s="77"/>
      <c r="G88" s="77"/>
      <c r="H88" s="77"/>
      <c r="I88" s="77"/>
      <c r="J88" s="77"/>
      <c r="K88" s="77"/>
      <c r="L88" s="77"/>
      <c r="M88" s="77"/>
      <c r="N88" s="77"/>
      <c r="O88" s="77"/>
      <c r="P88" s="77"/>
      <c r="Q88" s="77"/>
      <c r="R88" s="77"/>
      <c r="S88" s="77"/>
    </row>
    <row r="89" spans="1:19">
      <c r="A89" s="77"/>
      <c r="B89" s="77"/>
      <c r="C89" s="77"/>
      <c r="D89" s="77"/>
      <c r="E89" s="77"/>
      <c r="F89" s="77"/>
      <c r="G89" s="77"/>
      <c r="H89" s="77"/>
      <c r="I89" s="77"/>
      <c r="J89" s="77"/>
      <c r="K89" s="77"/>
      <c r="L89" s="77"/>
      <c r="M89" s="77"/>
      <c r="N89" s="77"/>
      <c r="O89" s="77"/>
      <c r="P89" s="77"/>
      <c r="Q89" s="77"/>
      <c r="R89" s="77"/>
      <c r="S89" s="77"/>
    </row>
    <row r="90" spans="1:19">
      <c r="A90" s="77"/>
      <c r="B90" s="77"/>
      <c r="C90" s="77"/>
      <c r="D90" s="77"/>
      <c r="E90" s="77"/>
      <c r="F90" s="77"/>
      <c r="G90" s="77"/>
      <c r="H90" s="77"/>
      <c r="I90" s="77"/>
      <c r="J90" s="77"/>
      <c r="K90" s="77"/>
      <c r="L90" s="77"/>
      <c r="M90" s="77"/>
      <c r="N90" s="77"/>
      <c r="O90" s="77"/>
      <c r="P90" s="77"/>
      <c r="Q90" s="77"/>
      <c r="R90" s="77"/>
      <c r="S90" s="77"/>
    </row>
    <row r="91" spans="1:19">
      <c r="A91" s="77"/>
      <c r="B91" s="77"/>
      <c r="C91" s="77"/>
      <c r="D91" s="77"/>
      <c r="E91" s="77"/>
      <c r="F91" s="77"/>
      <c r="G91" s="77"/>
      <c r="H91" s="77"/>
      <c r="I91" s="77"/>
      <c r="J91" s="77"/>
      <c r="K91" s="77"/>
      <c r="L91" s="77"/>
      <c r="M91" s="77"/>
      <c r="N91" s="77"/>
      <c r="O91" s="77"/>
      <c r="P91" s="77"/>
      <c r="Q91" s="77"/>
      <c r="R91" s="77"/>
      <c r="S91" s="77"/>
    </row>
    <row r="92" spans="1:19">
      <c r="A92" s="77"/>
      <c r="B92" s="77"/>
      <c r="C92" s="77"/>
      <c r="D92" s="77"/>
      <c r="E92" s="77"/>
      <c r="F92" s="77"/>
      <c r="G92" s="77"/>
      <c r="H92" s="77"/>
      <c r="I92" s="77"/>
      <c r="J92" s="77"/>
      <c r="K92" s="77"/>
      <c r="L92" s="77"/>
      <c r="M92" s="77"/>
      <c r="N92" s="77"/>
      <c r="O92" s="77"/>
      <c r="P92" s="77"/>
      <c r="Q92" s="77"/>
      <c r="R92" s="77"/>
      <c r="S92" s="77"/>
    </row>
    <row r="93" spans="1:19">
      <c r="A93" s="77"/>
      <c r="B93" s="77"/>
      <c r="C93" s="77"/>
      <c r="D93" s="77"/>
      <c r="E93" s="77"/>
      <c r="F93" s="77"/>
      <c r="G93" s="77"/>
      <c r="H93" s="77"/>
      <c r="I93" s="77"/>
      <c r="J93" s="77"/>
      <c r="K93" s="77"/>
      <c r="L93" s="77"/>
      <c r="M93" s="77"/>
      <c r="N93" s="77"/>
      <c r="O93" s="77"/>
      <c r="P93" s="77"/>
      <c r="Q93" s="77"/>
      <c r="R93" s="77"/>
      <c r="S93" s="77"/>
    </row>
    <row r="94" spans="1:19">
      <c r="A94" s="77"/>
      <c r="B94" s="77"/>
      <c r="C94" s="77"/>
      <c r="D94" s="77"/>
      <c r="E94" s="77"/>
      <c r="F94" s="77"/>
      <c r="G94" s="77"/>
      <c r="H94" s="77"/>
      <c r="I94" s="77"/>
      <c r="J94" s="77"/>
      <c r="K94" s="77"/>
      <c r="L94" s="77"/>
      <c r="M94" s="77"/>
      <c r="N94" s="77"/>
      <c r="O94" s="77"/>
      <c r="P94" s="77"/>
      <c r="Q94" s="77"/>
      <c r="R94" s="77"/>
      <c r="S94" s="77"/>
    </row>
    <row r="95" spans="1:19">
      <c r="A95" s="77"/>
      <c r="B95" s="77"/>
      <c r="C95" s="77"/>
      <c r="D95" s="77"/>
      <c r="E95" s="77"/>
      <c r="F95" s="77"/>
      <c r="G95" s="77"/>
      <c r="H95" s="77"/>
      <c r="I95" s="77"/>
      <c r="J95" s="77"/>
      <c r="K95" s="77"/>
      <c r="L95" s="77"/>
      <c r="M95" s="77"/>
      <c r="N95" s="77"/>
      <c r="O95" s="77"/>
      <c r="P95" s="77"/>
      <c r="Q95" s="77"/>
      <c r="R95" s="77"/>
      <c r="S95" s="77"/>
    </row>
    <row r="96" spans="1:19">
      <c r="A96" s="77"/>
      <c r="B96" s="77"/>
      <c r="C96" s="77"/>
      <c r="D96" s="77"/>
      <c r="E96" s="77"/>
      <c r="F96" s="77"/>
      <c r="G96" s="77"/>
      <c r="H96" s="77"/>
      <c r="I96" s="77"/>
      <c r="J96" s="77"/>
      <c r="K96" s="77"/>
      <c r="L96" s="77"/>
      <c r="M96" s="77"/>
      <c r="N96" s="77"/>
      <c r="O96" s="77"/>
      <c r="P96" s="77"/>
      <c r="Q96" s="77"/>
      <c r="R96" s="77"/>
      <c r="S96" s="77"/>
    </row>
    <row r="97" spans="1:19">
      <c r="A97" s="77"/>
      <c r="B97" s="77"/>
      <c r="C97" s="77"/>
      <c r="D97" s="77"/>
      <c r="E97" s="77"/>
      <c r="F97" s="77"/>
      <c r="G97" s="77"/>
      <c r="H97" s="77"/>
      <c r="I97" s="77"/>
      <c r="J97" s="77"/>
      <c r="K97" s="77"/>
      <c r="L97" s="77"/>
      <c r="M97" s="77"/>
      <c r="N97" s="77"/>
      <c r="O97" s="77"/>
      <c r="P97" s="77"/>
      <c r="Q97" s="77"/>
      <c r="R97" s="77"/>
      <c r="S97" s="77"/>
    </row>
    <row r="98" spans="1:19">
      <c r="A98" s="77"/>
      <c r="B98" s="77"/>
      <c r="C98" s="77"/>
      <c r="D98" s="77"/>
      <c r="E98" s="77"/>
      <c r="F98" s="77"/>
      <c r="G98" s="77"/>
      <c r="H98" s="77"/>
      <c r="I98" s="77"/>
      <c r="J98" s="77"/>
      <c r="K98" s="77"/>
      <c r="L98" s="77"/>
      <c r="M98" s="77"/>
      <c r="N98" s="77"/>
      <c r="O98" s="77"/>
      <c r="P98" s="77"/>
      <c r="Q98" s="77"/>
      <c r="R98" s="77"/>
      <c r="S98" s="77"/>
    </row>
    <row r="99" spans="1:19">
      <c r="A99" s="77"/>
      <c r="B99" s="77"/>
      <c r="C99" s="77"/>
      <c r="D99" s="77"/>
      <c r="E99" s="77"/>
      <c r="F99" s="77"/>
      <c r="G99" s="77"/>
      <c r="H99" s="77"/>
      <c r="I99" s="77"/>
      <c r="J99" s="77"/>
      <c r="K99" s="77"/>
      <c r="L99" s="77"/>
      <c r="M99" s="77"/>
      <c r="N99" s="77"/>
      <c r="O99" s="77"/>
      <c r="P99" s="77"/>
      <c r="Q99" s="77"/>
      <c r="R99" s="77"/>
      <c r="S99" s="77"/>
    </row>
    <row r="100" spans="1:19">
      <c r="A100" s="77"/>
      <c r="B100" s="77"/>
      <c r="C100" s="77"/>
      <c r="D100" s="77"/>
      <c r="E100" s="77"/>
      <c r="F100" s="77"/>
      <c r="G100" s="77"/>
      <c r="H100" s="77"/>
      <c r="I100" s="77"/>
      <c r="J100" s="77"/>
      <c r="K100" s="77"/>
      <c r="L100" s="77"/>
      <c r="M100" s="77"/>
      <c r="N100" s="77"/>
      <c r="O100" s="77"/>
      <c r="P100" s="77"/>
      <c r="Q100" s="77"/>
      <c r="R100" s="77"/>
      <c r="S100" s="77"/>
    </row>
    <row r="101" spans="1:19">
      <c r="A101" s="77"/>
      <c r="B101" s="77"/>
      <c r="C101" s="77"/>
      <c r="D101" s="77"/>
      <c r="E101" s="77"/>
      <c r="F101" s="77"/>
      <c r="G101" s="77"/>
      <c r="H101" s="77"/>
      <c r="I101" s="77"/>
      <c r="J101" s="77"/>
      <c r="K101" s="77"/>
      <c r="L101" s="77"/>
      <c r="M101" s="77"/>
      <c r="N101" s="77"/>
      <c r="O101" s="77"/>
      <c r="P101" s="77"/>
      <c r="Q101" s="77"/>
      <c r="R101" s="77"/>
      <c r="S101" s="77"/>
    </row>
    <row r="102" spans="1:19">
      <c r="A102" s="77"/>
      <c r="B102" s="77"/>
      <c r="C102" s="77"/>
      <c r="D102" s="77"/>
      <c r="E102" s="77"/>
      <c r="F102" s="77"/>
      <c r="G102" s="77"/>
      <c r="H102" s="77"/>
      <c r="I102" s="77"/>
      <c r="J102" s="77"/>
      <c r="K102" s="77"/>
      <c r="L102" s="77"/>
      <c r="M102" s="77"/>
      <c r="N102" s="77"/>
      <c r="O102" s="77"/>
      <c r="P102" s="77"/>
      <c r="Q102" s="77"/>
      <c r="R102" s="77"/>
      <c r="S102" s="77"/>
    </row>
    <row r="103" spans="1:19">
      <c r="A103" s="77"/>
      <c r="B103" s="77"/>
      <c r="C103" s="77"/>
      <c r="D103" s="77"/>
      <c r="E103" s="77"/>
      <c r="F103" s="77"/>
      <c r="G103" s="77"/>
      <c r="H103" s="77"/>
      <c r="I103" s="77"/>
      <c r="J103" s="77"/>
      <c r="K103" s="77"/>
      <c r="L103" s="77"/>
      <c r="M103" s="77"/>
      <c r="N103" s="77"/>
      <c r="O103" s="77"/>
      <c r="P103" s="77"/>
      <c r="Q103" s="77"/>
      <c r="R103" s="77"/>
      <c r="S103" s="77"/>
    </row>
    <row r="104" spans="1:19">
      <c r="A104" s="77"/>
      <c r="B104" s="77"/>
      <c r="C104" s="77"/>
      <c r="D104" s="77"/>
      <c r="E104" s="77"/>
      <c r="F104" s="77"/>
      <c r="G104" s="77"/>
      <c r="H104" s="77"/>
      <c r="I104" s="77"/>
      <c r="J104" s="77"/>
      <c r="K104" s="77"/>
      <c r="L104" s="77"/>
      <c r="M104" s="77"/>
      <c r="N104" s="77"/>
      <c r="O104" s="77"/>
      <c r="P104" s="77"/>
      <c r="Q104" s="77"/>
      <c r="R104" s="77"/>
      <c r="S104" s="77"/>
    </row>
    <row r="105" spans="1:19">
      <c r="A105" s="77"/>
      <c r="B105" s="77"/>
      <c r="C105" s="77"/>
      <c r="D105" s="77"/>
      <c r="E105" s="77"/>
      <c r="F105" s="77"/>
      <c r="G105" s="77"/>
      <c r="H105" s="77"/>
      <c r="I105" s="77"/>
      <c r="J105" s="77"/>
      <c r="K105" s="77"/>
      <c r="L105" s="77"/>
      <c r="M105" s="77"/>
      <c r="N105" s="77"/>
      <c r="O105" s="77"/>
      <c r="P105" s="77"/>
      <c r="Q105" s="77"/>
      <c r="R105" s="77"/>
      <c r="S105" s="77"/>
    </row>
    <row r="106" spans="1:19">
      <c r="A106" s="77"/>
      <c r="B106" s="77"/>
      <c r="C106" s="77"/>
      <c r="D106" s="77"/>
      <c r="E106" s="77"/>
      <c r="F106" s="77"/>
      <c r="G106" s="77"/>
      <c r="H106" s="77"/>
      <c r="I106" s="77"/>
      <c r="J106" s="77"/>
      <c r="K106" s="77"/>
      <c r="L106" s="77"/>
      <c r="M106" s="77"/>
      <c r="N106" s="77"/>
      <c r="O106" s="77"/>
      <c r="P106" s="77"/>
      <c r="Q106" s="77"/>
      <c r="R106" s="77"/>
      <c r="S106" s="77"/>
    </row>
    <row r="107" spans="1:19">
      <c r="A107" s="77"/>
      <c r="B107" s="77"/>
      <c r="C107" s="77"/>
      <c r="D107" s="77"/>
      <c r="E107" s="77"/>
      <c r="F107" s="77"/>
      <c r="G107" s="77"/>
      <c r="H107" s="77"/>
      <c r="I107" s="77"/>
      <c r="J107" s="77"/>
      <c r="K107" s="77"/>
      <c r="L107" s="77"/>
      <c r="M107" s="77"/>
      <c r="N107" s="77"/>
      <c r="O107" s="77"/>
      <c r="P107" s="77"/>
      <c r="Q107" s="77"/>
      <c r="R107" s="77"/>
      <c r="S107" s="77"/>
    </row>
    <row r="108" spans="1:19">
      <c r="A108" s="77"/>
      <c r="B108" s="77"/>
      <c r="C108" s="77"/>
      <c r="D108" s="77"/>
      <c r="E108" s="77"/>
      <c r="F108" s="77"/>
      <c r="G108" s="77"/>
      <c r="H108" s="77"/>
      <c r="I108" s="77"/>
      <c r="J108" s="77"/>
      <c r="K108" s="77"/>
      <c r="L108" s="77"/>
      <c r="M108" s="77"/>
      <c r="N108" s="77"/>
      <c r="O108" s="77"/>
      <c r="P108" s="77"/>
      <c r="Q108" s="77"/>
      <c r="R108" s="77"/>
      <c r="S108" s="77"/>
    </row>
    <row r="109" spans="1:19">
      <c r="A109" s="77"/>
      <c r="B109" s="77"/>
      <c r="C109" s="77"/>
      <c r="D109" s="77"/>
      <c r="E109" s="77"/>
      <c r="F109" s="77"/>
      <c r="G109" s="77"/>
      <c r="H109" s="77"/>
      <c r="I109" s="77"/>
      <c r="J109" s="77"/>
      <c r="K109" s="77"/>
      <c r="L109" s="77"/>
      <c r="M109" s="77"/>
      <c r="N109" s="77"/>
      <c r="O109" s="77"/>
      <c r="P109" s="77"/>
      <c r="Q109" s="77"/>
      <c r="R109" s="77"/>
      <c r="S109" s="77"/>
    </row>
    <row r="110" spans="1:19">
      <c r="A110" s="77"/>
      <c r="B110" s="77"/>
      <c r="C110" s="77"/>
      <c r="D110" s="77"/>
      <c r="E110" s="77"/>
      <c r="F110" s="77"/>
      <c r="G110" s="77"/>
      <c r="H110" s="77"/>
      <c r="I110" s="77"/>
      <c r="J110" s="77"/>
      <c r="K110" s="77"/>
      <c r="L110" s="77"/>
      <c r="M110" s="77"/>
      <c r="N110" s="77"/>
      <c r="O110" s="77"/>
      <c r="P110" s="77"/>
      <c r="Q110" s="77"/>
      <c r="R110" s="77"/>
      <c r="S110" s="77"/>
    </row>
    <row r="111" spans="1:19">
      <c r="A111" s="77"/>
      <c r="B111" s="77"/>
      <c r="C111" s="77"/>
      <c r="D111" s="77"/>
      <c r="E111" s="77"/>
      <c r="F111" s="77"/>
      <c r="G111" s="77"/>
      <c r="H111" s="77"/>
      <c r="I111" s="77"/>
      <c r="J111" s="77"/>
      <c r="K111" s="77"/>
      <c r="L111" s="77"/>
      <c r="M111" s="77"/>
      <c r="N111" s="77"/>
      <c r="O111" s="77"/>
      <c r="P111" s="77"/>
      <c r="Q111" s="77"/>
      <c r="R111" s="77"/>
      <c r="S111" s="77"/>
    </row>
    <row r="112" spans="1:19">
      <c r="A112" s="77"/>
      <c r="B112" s="77"/>
      <c r="C112" s="77"/>
      <c r="D112" s="77"/>
      <c r="E112" s="77"/>
      <c r="F112" s="77"/>
      <c r="G112" s="77"/>
      <c r="H112" s="77"/>
      <c r="I112" s="77"/>
      <c r="J112" s="77"/>
      <c r="K112" s="77"/>
      <c r="L112" s="77"/>
      <c r="M112" s="77"/>
      <c r="N112" s="77"/>
      <c r="O112" s="77"/>
      <c r="P112" s="77"/>
      <c r="Q112" s="77"/>
      <c r="R112" s="77"/>
      <c r="S112" s="77"/>
    </row>
    <row r="113" spans="1:19">
      <c r="A113" s="77"/>
      <c r="B113" s="77"/>
      <c r="C113" s="77"/>
      <c r="D113" s="77"/>
      <c r="E113" s="77"/>
      <c r="F113" s="77"/>
      <c r="G113" s="77"/>
      <c r="H113" s="77"/>
      <c r="I113" s="77"/>
      <c r="J113" s="77"/>
      <c r="K113" s="77"/>
      <c r="L113" s="77"/>
      <c r="M113" s="77"/>
      <c r="N113" s="77"/>
      <c r="O113" s="77"/>
      <c r="P113" s="77"/>
      <c r="Q113" s="77"/>
      <c r="R113" s="77"/>
      <c r="S113" s="77"/>
    </row>
    <row r="114" spans="1:19">
      <c r="A114" s="77"/>
      <c r="B114" s="77"/>
      <c r="C114" s="77"/>
      <c r="D114" s="77"/>
      <c r="E114" s="77"/>
      <c r="F114" s="77"/>
      <c r="G114" s="77"/>
      <c r="H114" s="77"/>
      <c r="I114" s="77"/>
      <c r="J114" s="77"/>
      <c r="K114" s="77"/>
      <c r="L114" s="77"/>
      <c r="M114" s="77"/>
      <c r="N114" s="77"/>
      <c r="O114" s="77"/>
      <c r="P114" s="77"/>
      <c r="Q114" s="77"/>
      <c r="R114" s="77"/>
      <c r="S114" s="77"/>
    </row>
    <row r="115" spans="1:19">
      <c r="A115" s="77"/>
      <c r="B115" s="77"/>
      <c r="C115" s="77"/>
      <c r="D115" s="77"/>
      <c r="E115" s="77"/>
      <c r="F115" s="77"/>
      <c r="G115" s="77"/>
      <c r="H115" s="77"/>
      <c r="I115" s="77"/>
      <c r="J115" s="77"/>
      <c r="K115" s="77"/>
      <c r="L115" s="77"/>
      <c r="M115" s="77"/>
      <c r="N115" s="77"/>
      <c r="O115" s="77"/>
      <c r="P115" s="77"/>
      <c r="Q115" s="77"/>
      <c r="R115" s="77"/>
      <c r="S115" s="77"/>
    </row>
    <row r="116" spans="1:19">
      <c r="A116" s="77"/>
      <c r="B116" s="77"/>
      <c r="C116" s="77"/>
      <c r="D116" s="77"/>
      <c r="E116" s="77"/>
      <c r="F116" s="77"/>
      <c r="G116" s="77"/>
      <c r="H116" s="77"/>
      <c r="I116" s="77"/>
      <c r="J116" s="77"/>
      <c r="K116" s="77"/>
      <c r="L116" s="77"/>
      <c r="M116" s="77"/>
      <c r="N116" s="77"/>
      <c r="O116" s="77"/>
      <c r="P116" s="77"/>
      <c r="Q116" s="77"/>
      <c r="R116" s="77"/>
      <c r="S116" s="77"/>
    </row>
    <row r="117" spans="1:19">
      <c r="A117" s="77"/>
      <c r="B117" s="77"/>
      <c r="C117" s="77"/>
      <c r="D117" s="77"/>
      <c r="E117" s="77"/>
      <c r="F117" s="77"/>
      <c r="G117" s="77"/>
      <c r="H117" s="77"/>
      <c r="I117" s="77"/>
      <c r="J117" s="77"/>
      <c r="K117" s="77"/>
      <c r="L117" s="77"/>
      <c r="M117" s="77"/>
      <c r="N117" s="77"/>
      <c r="O117" s="77"/>
      <c r="P117" s="77"/>
      <c r="Q117" s="77"/>
      <c r="R117" s="77"/>
      <c r="S117" s="77"/>
    </row>
    <row r="118" spans="1:19">
      <c r="A118" s="77"/>
      <c r="B118" s="77"/>
      <c r="C118" s="77"/>
      <c r="D118" s="77"/>
      <c r="E118" s="77"/>
      <c r="F118" s="77"/>
      <c r="G118" s="77"/>
      <c r="H118" s="77"/>
      <c r="I118" s="77"/>
      <c r="J118" s="77"/>
      <c r="K118" s="77"/>
      <c r="L118" s="77"/>
      <c r="M118" s="77"/>
      <c r="N118" s="77"/>
      <c r="O118" s="77"/>
      <c r="P118" s="77"/>
      <c r="Q118" s="77"/>
      <c r="R118" s="77"/>
      <c r="S118" s="77"/>
    </row>
    <row r="119" spans="1:19">
      <c r="A119" s="77"/>
      <c r="B119" s="77"/>
      <c r="C119" s="77"/>
      <c r="D119" s="77"/>
      <c r="E119" s="77"/>
      <c r="F119" s="77"/>
      <c r="G119" s="77"/>
      <c r="H119" s="77"/>
      <c r="I119" s="77"/>
      <c r="J119" s="77"/>
      <c r="K119" s="77"/>
      <c r="L119" s="77"/>
      <c r="M119" s="77"/>
      <c r="N119" s="77"/>
      <c r="O119" s="77"/>
      <c r="P119" s="77"/>
      <c r="Q119" s="77"/>
      <c r="R119" s="77"/>
      <c r="S119" s="77"/>
    </row>
    <row r="120" spans="1:19">
      <c r="A120" s="77"/>
      <c r="B120" s="77"/>
      <c r="C120" s="77"/>
      <c r="D120" s="77"/>
      <c r="E120" s="77"/>
      <c r="F120" s="77"/>
      <c r="G120" s="77"/>
      <c r="H120" s="77"/>
      <c r="I120" s="77"/>
      <c r="J120" s="77"/>
      <c r="K120" s="77"/>
      <c r="L120" s="77"/>
      <c r="M120" s="77"/>
      <c r="N120" s="77"/>
      <c r="O120" s="77"/>
      <c r="P120" s="77"/>
      <c r="Q120" s="77"/>
      <c r="R120" s="77"/>
      <c r="S120" s="77"/>
    </row>
  </sheetData>
  <mergeCells count="1">
    <mergeCell ref="F24:M2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tabSelected="1" zoomScaleNormal="100" workbookViewId="0">
      <selection activeCell="I4" sqref="I4"/>
    </sheetView>
  </sheetViews>
  <sheetFormatPr defaultRowHeight="15"/>
  <cols>
    <col min="2" max="2" width="56.7109375" style="6" customWidth="1"/>
    <col min="3" max="3" width="61.42578125" customWidth="1"/>
  </cols>
  <sheetData>
    <row r="1" spans="1:7" ht="29.25" customHeight="1">
      <c r="B1" s="73" t="s">
        <v>74</v>
      </c>
      <c r="C1" s="74" t="s">
        <v>73</v>
      </c>
    </row>
    <row r="2" spans="1:7" ht="15.75" thickBot="1"/>
    <row r="3" spans="1:7" s="7" customFormat="1" ht="30" customHeight="1" thickBot="1">
      <c r="A3" s="48" t="s">
        <v>26</v>
      </c>
      <c r="B3" s="49" t="s">
        <v>24</v>
      </c>
      <c r="C3" s="50" t="s">
        <v>25</v>
      </c>
    </row>
    <row r="4" spans="1:7" ht="42.75" customHeight="1" thickBot="1">
      <c r="A4" s="51">
        <v>16.010000000000002</v>
      </c>
      <c r="B4" s="52" t="s">
        <v>76</v>
      </c>
      <c r="C4" s="69" t="s">
        <v>87</v>
      </c>
      <c r="D4" s="13"/>
      <c r="E4" s="13"/>
      <c r="F4" s="13"/>
      <c r="G4" s="13"/>
    </row>
    <row r="5" spans="1:7" ht="42.75" customHeight="1" thickBot="1">
      <c r="A5" s="51">
        <v>16.02</v>
      </c>
      <c r="B5" s="52" t="s">
        <v>77</v>
      </c>
      <c r="C5" s="69" t="s">
        <v>78</v>
      </c>
    </row>
    <row r="6" spans="1:7" ht="42.75" customHeight="1" thickBot="1">
      <c r="A6" s="51">
        <v>16.03</v>
      </c>
      <c r="B6" s="52" t="s">
        <v>80</v>
      </c>
      <c r="C6" s="69" t="s">
        <v>79</v>
      </c>
    </row>
    <row r="7" spans="1:7" ht="42.75" customHeight="1" thickBot="1">
      <c r="A7" s="51">
        <v>16.04</v>
      </c>
      <c r="B7" s="52" t="s">
        <v>81</v>
      </c>
      <c r="C7" s="69" t="s">
        <v>83</v>
      </c>
    </row>
    <row r="8" spans="1:7" ht="42.75" customHeight="1" thickBot="1">
      <c r="A8" s="51">
        <v>16.05</v>
      </c>
      <c r="B8" s="52" t="s">
        <v>82</v>
      </c>
      <c r="C8" s="69" t="s">
        <v>84</v>
      </c>
    </row>
  </sheetData>
  <printOptions horizontalCentered="1" verticalCentered="1"/>
  <pageMargins left="0.45" right="0.45" top="0.75" bottom="0.75" header="0.3" footer="0.3"/>
  <pageSetup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4"/>
  <sheetViews>
    <sheetView zoomScale="120" zoomScaleNormal="120" zoomScaleSheetLayoutView="100" workbookViewId="0">
      <selection activeCell="A4" sqref="A4"/>
    </sheetView>
  </sheetViews>
  <sheetFormatPr defaultColWidth="9.140625" defaultRowHeight="12.75"/>
  <cols>
    <col min="1" max="1" width="18.140625" style="2" customWidth="1"/>
    <col min="2" max="3" width="13.5703125" style="2" customWidth="1"/>
    <col min="4" max="4" width="15.7109375" style="2" customWidth="1"/>
    <col min="5" max="6" width="18.140625" style="2" customWidth="1"/>
    <col min="7" max="7" width="20.7109375" style="2" customWidth="1"/>
    <col min="8" max="8" width="20.5703125" style="2" customWidth="1"/>
    <col min="9" max="9" width="15.85546875" style="2" customWidth="1"/>
    <col min="10" max="16384" width="9.140625" style="2"/>
  </cols>
  <sheetData>
    <row r="1" spans="1:17" ht="15.75">
      <c r="A1" s="14"/>
      <c r="B1" s="14"/>
      <c r="C1" s="14"/>
      <c r="D1" s="14"/>
      <c r="E1" s="14"/>
      <c r="F1" s="14"/>
      <c r="G1" s="14"/>
      <c r="H1" s="14"/>
      <c r="I1" s="14"/>
      <c r="J1" s="14"/>
      <c r="K1" s="14"/>
      <c r="L1" s="14"/>
      <c r="M1" s="14"/>
      <c r="N1" s="14"/>
      <c r="O1" s="14"/>
      <c r="P1" s="14"/>
      <c r="Q1" s="14"/>
    </row>
    <row r="2" spans="1:17" s="88" customFormat="1" ht="21.75" customHeight="1">
      <c r="A2" s="104" t="s">
        <v>75</v>
      </c>
      <c r="B2" s="110" t="s">
        <v>57</v>
      </c>
      <c r="C2" s="111"/>
      <c r="D2" s="111"/>
      <c r="E2" s="111"/>
      <c r="F2" s="111"/>
      <c r="G2" s="111"/>
      <c r="H2" s="106" t="s">
        <v>56</v>
      </c>
    </row>
    <row r="3" spans="1:17" s="88" customFormat="1" ht="27.75" customHeight="1">
      <c r="A3" s="105"/>
      <c r="B3" s="112" t="s">
        <v>58</v>
      </c>
      <c r="C3" s="113"/>
      <c r="D3" s="113"/>
      <c r="E3" s="113"/>
      <c r="F3" s="113"/>
      <c r="G3" s="113"/>
      <c r="H3" s="106"/>
    </row>
    <row r="4" spans="1:17" ht="18.75" customHeight="1" thickBot="1">
      <c r="A4" s="16"/>
      <c r="B4" s="16"/>
      <c r="C4" s="16"/>
      <c r="D4" s="16"/>
      <c r="E4" s="16"/>
      <c r="F4" s="16"/>
      <c r="G4" s="17"/>
      <c r="H4" s="18"/>
    </row>
    <row r="5" spans="1:17" ht="15.75" thickBot="1">
      <c r="A5" s="108" t="s">
        <v>3</v>
      </c>
      <c r="B5" s="22" t="s">
        <v>47</v>
      </c>
      <c r="C5" s="22"/>
      <c r="D5" s="22"/>
      <c r="E5" s="22"/>
      <c r="F5" s="22"/>
      <c r="G5" s="23" t="s">
        <v>38</v>
      </c>
      <c r="H5" s="109" t="s">
        <v>46</v>
      </c>
    </row>
    <row r="6" spans="1:17" ht="15" customHeight="1" thickBot="1">
      <c r="A6" s="108"/>
      <c r="B6" s="24">
        <v>2020</v>
      </c>
      <c r="C6" s="24">
        <v>2019</v>
      </c>
      <c r="D6" s="24">
        <v>2018</v>
      </c>
      <c r="E6" s="24">
        <v>2017</v>
      </c>
      <c r="F6" s="24">
        <v>2016</v>
      </c>
      <c r="G6" s="24">
        <v>2015</v>
      </c>
      <c r="H6" s="109"/>
    </row>
    <row r="7" spans="1:17" ht="15.75" thickBot="1">
      <c r="A7" s="25" t="s">
        <v>48</v>
      </c>
      <c r="B7" s="25"/>
      <c r="C7" s="25"/>
      <c r="D7" s="25"/>
      <c r="E7" s="25"/>
      <c r="F7" s="25"/>
      <c r="G7" s="101"/>
      <c r="H7" s="26" t="s">
        <v>41</v>
      </c>
    </row>
    <row r="8" spans="1:17" ht="15.75" thickBot="1">
      <c r="A8" s="27" t="s">
        <v>49</v>
      </c>
      <c r="B8" s="45">
        <v>154463</v>
      </c>
      <c r="C8" s="45">
        <v>152474</v>
      </c>
      <c r="D8" s="45">
        <v>155293</v>
      </c>
      <c r="E8" s="45">
        <v>159998</v>
      </c>
      <c r="F8" s="45">
        <v>153327</v>
      </c>
      <c r="G8" s="45">
        <v>153021</v>
      </c>
      <c r="H8" s="28" t="s">
        <v>42</v>
      </c>
      <c r="K8" s="4"/>
    </row>
    <row r="9" spans="1:17" ht="15.75" thickBot="1">
      <c r="A9" s="27" t="s">
        <v>50</v>
      </c>
      <c r="B9" s="46">
        <v>66593</v>
      </c>
      <c r="C9" s="46">
        <v>73916</v>
      </c>
      <c r="D9" s="46">
        <v>73612</v>
      </c>
      <c r="E9" s="46">
        <v>78971</v>
      </c>
      <c r="F9" s="46">
        <v>81041</v>
      </c>
      <c r="G9" s="46">
        <v>90814</v>
      </c>
      <c r="H9" s="28" t="s">
        <v>43</v>
      </c>
    </row>
    <row r="10" spans="1:17" ht="15.75" thickBot="1">
      <c r="A10" s="25" t="s">
        <v>51</v>
      </c>
      <c r="B10" s="25"/>
      <c r="C10" s="25"/>
      <c r="D10" s="25"/>
      <c r="E10" s="25"/>
      <c r="F10" s="25"/>
      <c r="G10" s="101"/>
      <c r="H10" s="26" t="s">
        <v>44</v>
      </c>
    </row>
    <row r="11" spans="1:17" ht="15.75" thickBot="1">
      <c r="A11" s="27" t="s">
        <v>49</v>
      </c>
      <c r="B11" s="45">
        <v>2003717</v>
      </c>
      <c r="C11" s="97">
        <v>2339664</v>
      </c>
      <c r="D11" s="97">
        <v>2153973</v>
      </c>
      <c r="E11" s="97">
        <v>2362794</v>
      </c>
      <c r="F11" s="97">
        <v>2397479</v>
      </c>
      <c r="G11" s="97">
        <v>1965926</v>
      </c>
      <c r="H11" s="28" t="s">
        <v>42</v>
      </c>
    </row>
    <row r="12" spans="1:17" ht="15.75" thickBot="1">
      <c r="A12" s="29" t="s">
        <v>50</v>
      </c>
      <c r="B12" s="46">
        <v>6451</v>
      </c>
      <c r="C12" s="97">
        <v>7033</v>
      </c>
      <c r="D12" s="97">
        <v>6079</v>
      </c>
      <c r="E12" s="97">
        <v>9948</v>
      </c>
      <c r="F12" s="98">
        <v>10358</v>
      </c>
      <c r="G12" s="98">
        <v>11476</v>
      </c>
      <c r="H12" s="28" t="s">
        <v>45</v>
      </c>
    </row>
    <row r="13" spans="1:17" ht="18" customHeight="1">
      <c r="A13" s="107" t="s">
        <v>28</v>
      </c>
      <c r="B13" s="107"/>
      <c r="C13" s="107"/>
      <c r="D13" s="107"/>
      <c r="E13" s="107"/>
      <c r="F13" s="107"/>
      <c r="G13" s="107"/>
      <c r="H13" s="20" t="s">
        <v>27</v>
      </c>
    </row>
    <row r="14" spans="1:17" ht="15">
      <c r="A14" s="21"/>
      <c r="B14" s="132"/>
      <c r="C14" s="132"/>
      <c r="D14" s="132"/>
      <c r="E14" s="132"/>
      <c r="F14" s="132"/>
      <c r="G14" s="132"/>
      <c r="H14" s="19"/>
    </row>
    <row r="15" spans="1:17">
      <c r="B15" s="94"/>
      <c r="C15" s="94"/>
      <c r="D15" s="94"/>
      <c r="E15" s="94"/>
    </row>
    <row r="19" spans="6:8">
      <c r="F19" s="10"/>
      <c r="G19" s="10"/>
    </row>
    <row r="20" spans="6:8">
      <c r="H20" s="96"/>
    </row>
    <row r="24" spans="6:8">
      <c r="G24" s="4"/>
    </row>
  </sheetData>
  <mergeCells count="8">
    <mergeCell ref="B14:G14"/>
    <mergeCell ref="A2:A3"/>
    <mergeCell ref="H2:H3"/>
    <mergeCell ref="A13:G13"/>
    <mergeCell ref="A5:A6"/>
    <mergeCell ref="H5:H6"/>
    <mergeCell ref="B2:G2"/>
    <mergeCell ref="B3:G3"/>
  </mergeCells>
  <printOptions horizontalCentered="1" verticalCentered="1"/>
  <pageMargins left="0.45" right="0.45" top="0.75" bottom="0.75" header="0.3" footer="0.3"/>
  <pageSetup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1"/>
  <sheetViews>
    <sheetView zoomScaleNormal="100" workbookViewId="0">
      <selection activeCell="E19" sqref="E19"/>
    </sheetView>
  </sheetViews>
  <sheetFormatPr defaultColWidth="9.140625" defaultRowHeight="12.75"/>
  <cols>
    <col min="1" max="1" width="27.7109375" style="2" customWidth="1"/>
    <col min="2" max="3" width="11.28515625" style="2" customWidth="1"/>
    <col min="4" max="4" width="10.7109375" style="2" customWidth="1"/>
    <col min="5" max="5" width="11.7109375" style="2" customWidth="1"/>
    <col min="6" max="6" width="11" style="2" customWidth="1"/>
    <col min="7" max="15" width="10.7109375" style="2" customWidth="1"/>
    <col min="16" max="16" width="27.7109375" style="2" customWidth="1"/>
    <col min="17" max="16384" width="9.140625" style="2"/>
  </cols>
  <sheetData>
    <row r="1" spans="1:23" s="1" customFormat="1" ht="27.75" customHeight="1">
      <c r="A1" s="115"/>
      <c r="B1" s="115"/>
      <c r="C1" s="115"/>
      <c r="D1" s="115"/>
      <c r="E1" s="115"/>
      <c r="F1" s="115"/>
      <c r="G1" s="115"/>
      <c r="H1" s="115"/>
      <c r="I1" s="115"/>
      <c r="J1" s="115"/>
      <c r="K1" s="115"/>
      <c r="L1" s="115"/>
      <c r="M1" s="115"/>
      <c r="N1" s="115"/>
      <c r="O1" s="115"/>
      <c r="P1" s="115"/>
    </row>
    <row r="2" spans="1:23" s="85" customFormat="1" ht="14.25" customHeight="1">
      <c r="A2" s="117" t="s">
        <v>85</v>
      </c>
      <c r="B2" s="111" t="s">
        <v>70</v>
      </c>
      <c r="C2" s="111"/>
      <c r="D2" s="111"/>
      <c r="E2" s="111"/>
      <c r="F2" s="111"/>
      <c r="G2" s="111"/>
      <c r="H2" s="111"/>
      <c r="I2" s="111"/>
      <c r="J2" s="111"/>
      <c r="K2" s="111"/>
      <c r="L2" s="111"/>
      <c r="M2" s="111"/>
      <c r="N2" s="111"/>
      <c r="O2" s="111"/>
      <c r="P2" s="106" t="s">
        <v>65</v>
      </c>
    </row>
    <row r="3" spans="1:23" s="85" customFormat="1" ht="14.25" hidden="1" customHeight="1">
      <c r="A3" s="117"/>
      <c r="B3" s="90"/>
      <c r="C3" s="90"/>
      <c r="D3" s="87"/>
      <c r="E3" s="82"/>
      <c r="F3" s="82"/>
      <c r="P3" s="106"/>
      <c r="Q3" s="85" t="s">
        <v>2</v>
      </c>
      <c r="R3" s="85" t="s">
        <v>2</v>
      </c>
      <c r="V3" s="85" t="s">
        <v>2</v>
      </c>
      <c r="W3" s="85" t="s">
        <v>2</v>
      </c>
    </row>
    <row r="4" spans="1:23" s="85" customFormat="1" ht="15" customHeight="1">
      <c r="A4" s="117"/>
      <c r="B4" s="113" t="s">
        <v>71</v>
      </c>
      <c r="C4" s="113"/>
      <c r="D4" s="113"/>
      <c r="E4" s="113"/>
      <c r="F4" s="113"/>
      <c r="G4" s="113"/>
      <c r="H4" s="113"/>
      <c r="I4" s="113"/>
      <c r="J4" s="113"/>
      <c r="K4" s="113"/>
      <c r="L4" s="113"/>
      <c r="M4" s="113"/>
      <c r="N4" s="113"/>
      <c r="O4" s="113"/>
      <c r="P4" s="106"/>
      <c r="Q4" s="85" t="s">
        <v>2</v>
      </c>
      <c r="R4" s="85" t="s">
        <v>2</v>
      </c>
      <c r="S4" s="85" t="s">
        <v>2</v>
      </c>
      <c r="T4" s="85" t="s">
        <v>2</v>
      </c>
      <c r="U4" s="85" t="s">
        <v>2</v>
      </c>
      <c r="V4" s="85" t="s">
        <v>2</v>
      </c>
      <c r="W4" s="85" t="s">
        <v>2</v>
      </c>
    </row>
    <row r="5" spans="1:23" s="1" customFormat="1" ht="13.5" thickBot="1">
      <c r="A5" s="43"/>
      <c r="B5" s="43"/>
      <c r="C5" s="43"/>
      <c r="D5" s="43"/>
      <c r="E5" s="43"/>
      <c r="F5" s="43"/>
      <c r="G5" s="43"/>
      <c r="H5" s="43"/>
      <c r="I5" s="43"/>
      <c r="J5" s="43"/>
      <c r="K5" s="43"/>
      <c r="L5" s="43"/>
      <c r="M5" s="43"/>
      <c r="N5" s="43"/>
      <c r="O5" s="43"/>
      <c r="P5" s="43"/>
    </row>
    <row r="6" spans="1:23" ht="24.95" customHeight="1" thickBot="1">
      <c r="A6" s="116" t="s">
        <v>3</v>
      </c>
      <c r="B6" s="22" t="s">
        <v>4</v>
      </c>
      <c r="C6" s="22"/>
      <c r="D6" s="22"/>
      <c r="E6" s="22"/>
      <c r="F6" s="22"/>
      <c r="G6" s="22"/>
      <c r="H6" s="23"/>
      <c r="I6" s="23"/>
      <c r="J6" s="23"/>
      <c r="K6" s="23"/>
      <c r="L6" s="23"/>
      <c r="M6" s="23"/>
      <c r="N6" s="23"/>
      <c r="O6" s="23" t="s">
        <v>38</v>
      </c>
      <c r="P6" s="109" t="s">
        <v>5</v>
      </c>
    </row>
    <row r="7" spans="1:23" ht="24.95" customHeight="1" thickBot="1">
      <c r="A7" s="116"/>
      <c r="B7" s="24">
        <v>2020</v>
      </c>
      <c r="C7" s="24">
        <v>2019</v>
      </c>
      <c r="D7" s="24">
        <v>2018</v>
      </c>
      <c r="E7" s="24">
        <v>2017</v>
      </c>
      <c r="F7" s="24">
        <v>2016</v>
      </c>
      <c r="G7" s="24">
        <v>2015</v>
      </c>
      <c r="H7" s="24">
        <v>2014</v>
      </c>
      <c r="I7" s="24">
        <v>2013</v>
      </c>
      <c r="J7" s="24">
        <v>2012</v>
      </c>
      <c r="K7" s="24">
        <v>2011</v>
      </c>
      <c r="L7" s="24">
        <v>2010</v>
      </c>
      <c r="M7" s="24">
        <v>2009</v>
      </c>
      <c r="N7" s="24">
        <v>2008</v>
      </c>
      <c r="O7" s="24">
        <v>2007</v>
      </c>
      <c r="P7" s="109"/>
    </row>
    <row r="8" spans="1:23" s="57" customFormat="1" ht="24.95" customHeight="1" thickBot="1">
      <c r="A8" s="65" t="s">
        <v>6</v>
      </c>
      <c r="B8" s="66">
        <v>221056</v>
      </c>
      <c r="C8" s="66">
        <v>226390</v>
      </c>
      <c r="D8" s="66">
        <v>228717</v>
      </c>
      <c r="E8" s="66">
        <v>238969</v>
      </c>
      <c r="F8" s="66">
        <v>234368</v>
      </c>
      <c r="G8" s="66">
        <v>243835</v>
      </c>
      <c r="H8" s="66">
        <v>247478</v>
      </c>
      <c r="I8" s="66">
        <v>251643</v>
      </c>
      <c r="J8" s="66">
        <v>259723</v>
      </c>
      <c r="K8" s="66">
        <v>247691</v>
      </c>
      <c r="L8" s="66">
        <v>231463</v>
      </c>
      <c r="M8" s="66">
        <v>238659</v>
      </c>
      <c r="N8" s="66">
        <v>221181</v>
      </c>
      <c r="O8" s="66">
        <v>205036</v>
      </c>
      <c r="P8" s="64" t="s">
        <v>7</v>
      </c>
    </row>
    <row r="9" spans="1:23" s="57" customFormat="1" ht="24.95" customHeight="1" thickBot="1">
      <c r="A9" s="65" t="s">
        <v>8</v>
      </c>
      <c r="B9" s="66">
        <v>1754728</v>
      </c>
      <c r="C9" s="66">
        <v>1900361</v>
      </c>
      <c r="D9" s="66">
        <v>2092714</v>
      </c>
      <c r="E9" s="66">
        <v>2364447</v>
      </c>
      <c r="F9" s="66">
        <v>2994865</v>
      </c>
      <c r="G9" s="67">
        <v>2533208</v>
      </c>
      <c r="H9" s="67">
        <v>2322860</v>
      </c>
      <c r="I9" s="67">
        <v>2210190</v>
      </c>
      <c r="J9" s="67">
        <v>2123903</v>
      </c>
      <c r="K9" s="67">
        <v>1693650</v>
      </c>
      <c r="L9" s="67">
        <v>1567745</v>
      </c>
      <c r="M9" s="67">
        <v>1401974</v>
      </c>
      <c r="N9" s="67">
        <v>1440782</v>
      </c>
      <c r="O9" s="67">
        <v>1115979</v>
      </c>
      <c r="P9" s="56" t="s">
        <v>37</v>
      </c>
    </row>
    <row r="10" spans="1:23" ht="13.5" customHeight="1">
      <c r="A10" s="107" t="s">
        <v>28</v>
      </c>
      <c r="B10" s="107"/>
      <c r="C10" s="107"/>
      <c r="D10" s="107"/>
      <c r="E10" s="107"/>
      <c r="F10" s="107"/>
      <c r="G10" s="107"/>
      <c r="H10" s="107"/>
      <c r="I10" s="107"/>
      <c r="J10" s="107"/>
      <c r="K10" s="107"/>
      <c r="L10" s="107"/>
      <c r="M10" s="107"/>
      <c r="N10" s="107"/>
      <c r="O10" s="68"/>
      <c r="P10" s="44" t="s">
        <v>27</v>
      </c>
      <c r="Q10" s="9"/>
      <c r="R10" s="9"/>
    </row>
    <row r="11" spans="1:23" ht="12.75" customHeight="1">
      <c r="A11" s="30"/>
      <c r="B11" s="133"/>
      <c r="C11" s="133"/>
      <c r="D11" s="133"/>
      <c r="E11" s="133"/>
      <c r="F11" s="133"/>
      <c r="G11" s="133"/>
      <c r="H11" s="133"/>
      <c r="I11" s="133"/>
      <c r="J11" s="133"/>
      <c r="K11" s="133"/>
      <c r="L11" s="133"/>
      <c r="M11" s="133"/>
      <c r="N11" s="133"/>
      <c r="O11" s="133"/>
      <c r="P11" s="31"/>
    </row>
  </sheetData>
  <mergeCells count="10">
    <mergeCell ref="A1:P1"/>
    <mergeCell ref="A6:A7"/>
    <mergeCell ref="P6:P7"/>
    <mergeCell ref="P2:P4"/>
    <mergeCell ref="A2:A4"/>
    <mergeCell ref="A10:I10"/>
    <mergeCell ref="J10:N10"/>
    <mergeCell ref="B11:O11"/>
    <mergeCell ref="B2:O2"/>
    <mergeCell ref="B4:O4"/>
  </mergeCells>
  <printOptions horizontalCentered="1" verticalCentered="1"/>
  <pageMargins left="0.45" right="0.45" top="0" bottom="0.75" header="0.3" footer="0.3"/>
  <pageSetup scale="75"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23"/>
  <sheetViews>
    <sheetView zoomScale="80" zoomScaleNormal="80" workbookViewId="0">
      <selection activeCell="B8" sqref="B8"/>
    </sheetView>
  </sheetViews>
  <sheetFormatPr defaultColWidth="9.140625" defaultRowHeight="12.75"/>
  <cols>
    <col min="1" max="1" width="23.7109375" style="2" customWidth="1"/>
    <col min="2" max="3" width="20.28515625" style="2" customWidth="1"/>
    <col min="4" max="4" width="20.140625" style="2" customWidth="1"/>
    <col min="5" max="5" width="18.140625" style="2" customWidth="1"/>
    <col min="6" max="6" width="19.7109375" style="2" customWidth="1"/>
    <col min="7" max="13" width="17.7109375" style="2" customWidth="1"/>
    <col min="14" max="14" width="23.7109375" style="2" customWidth="1"/>
    <col min="15" max="16384" width="9.140625" style="2"/>
  </cols>
  <sheetData>
    <row r="1" spans="1:16" s="1" customFormat="1" ht="20.25" customHeight="1">
      <c r="A1" s="115"/>
      <c r="B1" s="115"/>
      <c r="C1" s="115"/>
      <c r="D1" s="115"/>
      <c r="E1" s="115"/>
      <c r="F1" s="115"/>
      <c r="G1" s="115"/>
      <c r="H1" s="115"/>
      <c r="I1" s="115"/>
      <c r="J1" s="115"/>
      <c r="K1" s="122"/>
      <c r="L1" s="122"/>
      <c r="M1" s="122"/>
      <c r="N1" s="122"/>
      <c r="O1" s="8"/>
      <c r="P1" s="8"/>
    </row>
    <row r="2" spans="1:16" s="85" customFormat="1" ht="15" customHeight="1">
      <c r="A2" s="117" t="s">
        <v>86</v>
      </c>
      <c r="B2" s="111" t="s">
        <v>61</v>
      </c>
      <c r="C2" s="111"/>
      <c r="D2" s="111"/>
      <c r="E2" s="111"/>
      <c r="F2" s="111"/>
      <c r="G2" s="111"/>
      <c r="H2" s="111"/>
      <c r="I2" s="111"/>
      <c r="J2" s="111"/>
      <c r="K2" s="111"/>
      <c r="L2" s="111"/>
      <c r="M2" s="111"/>
      <c r="N2" s="106" t="s">
        <v>60</v>
      </c>
      <c r="O2" s="84"/>
      <c r="P2" s="84"/>
    </row>
    <row r="3" spans="1:16" s="85" customFormat="1" ht="14.25" hidden="1" customHeight="1">
      <c r="A3" s="117"/>
      <c r="B3" s="82"/>
      <c r="C3" s="82"/>
      <c r="D3" s="82"/>
      <c r="E3" s="83"/>
      <c r="F3" s="82"/>
      <c r="N3" s="106"/>
    </row>
    <row r="4" spans="1:16" s="85" customFormat="1" ht="15" customHeight="1">
      <c r="A4" s="117"/>
      <c r="B4" s="113" t="s">
        <v>62</v>
      </c>
      <c r="C4" s="113"/>
      <c r="D4" s="113"/>
      <c r="E4" s="113"/>
      <c r="F4" s="113"/>
      <c r="G4" s="113"/>
      <c r="H4" s="113"/>
      <c r="I4" s="113"/>
      <c r="J4" s="113"/>
      <c r="K4" s="113"/>
      <c r="L4" s="113"/>
      <c r="M4" s="113"/>
      <c r="N4" s="106"/>
      <c r="O4" s="86"/>
      <c r="P4" s="86"/>
    </row>
    <row r="5" spans="1:16" s="1" customFormat="1" ht="15.75" thickBot="1">
      <c r="A5" s="34"/>
      <c r="B5" s="34"/>
      <c r="C5" s="34"/>
      <c r="D5" s="34"/>
      <c r="E5" s="34"/>
      <c r="F5" s="34"/>
      <c r="G5" s="35"/>
      <c r="H5" s="35"/>
      <c r="I5" s="35"/>
      <c r="J5" s="35"/>
      <c r="K5" s="35"/>
      <c r="L5" s="35"/>
      <c r="M5" s="35"/>
      <c r="N5" s="36"/>
      <c r="O5" s="15"/>
      <c r="P5" s="15"/>
    </row>
    <row r="6" spans="1:16" ht="24.95" customHeight="1" thickBot="1">
      <c r="A6" s="37"/>
      <c r="B6" s="38" t="s">
        <v>23</v>
      </c>
      <c r="C6" s="38"/>
      <c r="D6" s="38"/>
      <c r="E6" s="38"/>
      <c r="F6" s="38"/>
      <c r="G6" s="38"/>
      <c r="H6" s="123"/>
      <c r="I6" s="124"/>
      <c r="J6" s="124"/>
      <c r="K6" s="124"/>
      <c r="L6" s="93"/>
      <c r="M6" s="92" t="s">
        <v>36</v>
      </c>
      <c r="N6" s="39"/>
    </row>
    <row r="7" spans="1:16" ht="24.95" customHeight="1" thickBot="1">
      <c r="A7" s="37" t="s">
        <v>9</v>
      </c>
      <c r="B7" s="24">
        <v>2020</v>
      </c>
      <c r="C7" s="24">
        <v>2019</v>
      </c>
      <c r="D7" s="24">
        <v>2018</v>
      </c>
      <c r="E7" s="24">
        <v>2017</v>
      </c>
      <c r="F7" s="24">
        <v>2016</v>
      </c>
      <c r="G7" s="24">
        <v>2015</v>
      </c>
      <c r="H7" s="24">
        <v>2014</v>
      </c>
      <c r="I7" s="24">
        <v>2013</v>
      </c>
      <c r="J7" s="24">
        <v>2012</v>
      </c>
      <c r="K7" s="24">
        <v>2011</v>
      </c>
      <c r="L7" s="24">
        <v>2010</v>
      </c>
      <c r="M7" s="24">
        <v>2009</v>
      </c>
      <c r="N7" s="39" t="s">
        <v>10</v>
      </c>
    </row>
    <row r="8" spans="1:16" ht="24.95" customHeight="1" thickBot="1">
      <c r="A8" s="40" t="s">
        <v>11</v>
      </c>
      <c r="B8" s="40"/>
      <c r="C8" s="40"/>
      <c r="D8" s="40"/>
      <c r="E8" s="40"/>
      <c r="F8" s="40"/>
      <c r="G8" s="40"/>
      <c r="H8" s="40"/>
      <c r="I8" s="40"/>
      <c r="J8" s="40"/>
      <c r="K8" s="40"/>
      <c r="L8" s="40"/>
      <c r="M8" s="40"/>
      <c r="N8" s="41" t="s">
        <v>35</v>
      </c>
    </row>
    <row r="9" spans="1:16" s="61" customFormat="1" ht="24.95" customHeight="1" thickBot="1">
      <c r="A9" s="59" t="s">
        <v>40</v>
      </c>
      <c r="B9" s="60">
        <v>4069526234.462491</v>
      </c>
      <c r="C9" s="60">
        <v>4218390628</v>
      </c>
      <c r="D9" s="60">
        <v>4973845761.1084766</v>
      </c>
      <c r="E9" s="60">
        <v>5632358182.4630432</v>
      </c>
      <c r="F9" s="60">
        <v>6598625123.492485</v>
      </c>
      <c r="G9" s="60">
        <v>6871954579.4666662</v>
      </c>
      <c r="H9" s="60">
        <v>6807527439.7310562</v>
      </c>
      <c r="I9" s="60">
        <v>6736573589.8167467</v>
      </c>
      <c r="J9" s="60">
        <v>6382492182.1766491</v>
      </c>
      <c r="K9" s="60">
        <v>5718747521.1977797</v>
      </c>
      <c r="L9" s="60">
        <v>4653305545.2539034</v>
      </c>
      <c r="M9" s="60">
        <v>3026831780.2898426</v>
      </c>
      <c r="N9" s="56" t="s">
        <v>39</v>
      </c>
    </row>
    <row r="10" spans="1:16" s="61" customFormat="1" ht="24.95" customHeight="1" thickBot="1">
      <c r="A10" s="59" t="s">
        <v>12</v>
      </c>
      <c r="B10" s="60">
        <v>40250421</v>
      </c>
      <c r="C10" s="60">
        <v>49647839.024002232</v>
      </c>
      <c r="D10" s="60">
        <v>58747749.047035523</v>
      </c>
      <c r="E10" s="60">
        <v>65281291.829452172</v>
      </c>
      <c r="F10" s="60">
        <v>70765849.355763495</v>
      </c>
      <c r="G10" s="60">
        <v>79949824.707117423</v>
      </c>
      <c r="H10" s="60">
        <v>104283898.43652388</v>
      </c>
      <c r="I10" s="60">
        <v>124378825.32322881</v>
      </c>
      <c r="J10" s="60">
        <v>123677467.27210584</v>
      </c>
      <c r="K10" s="60">
        <v>108361622.01807538</v>
      </c>
      <c r="L10" s="60">
        <v>193064517.78314015</v>
      </c>
      <c r="M10" s="60">
        <v>131027852.81184705</v>
      </c>
      <c r="N10" s="56" t="s">
        <v>13</v>
      </c>
    </row>
    <row r="11" spans="1:16" s="61" customFormat="1" ht="24.95" customHeight="1" thickBot="1">
      <c r="A11" s="59" t="s">
        <v>14</v>
      </c>
      <c r="B11" s="60">
        <v>1236610260</v>
      </c>
      <c r="C11" s="60">
        <v>1529730447.5612452</v>
      </c>
      <c r="D11" s="60">
        <v>1807819938.0076127</v>
      </c>
      <c r="E11" s="60">
        <v>2258903420.9677906</v>
      </c>
      <c r="F11" s="60">
        <v>2605686738.7830343</v>
      </c>
      <c r="G11" s="60">
        <v>2561817401.2156305</v>
      </c>
      <c r="H11" s="60">
        <v>3060577663.6637449</v>
      </c>
      <c r="I11" s="60">
        <v>2762977620.2517829</v>
      </c>
      <c r="J11" s="60">
        <v>2235980599.5563431</v>
      </c>
      <c r="K11" s="60">
        <v>1713766023.1501925</v>
      </c>
      <c r="L11" s="60">
        <v>1570396362.0988629</v>
      </c>
      <c r="M11" s="60">
        <v>1127937188.3161583</v>
      </c>
      <c r="N11" s="56" t="s">
        <v>15</v>
      </c>
    </row>
    <row r="12" spans="1:16" s="61" customFormat="1" ht="24.95" customHeight="1" thickBot="1">
      <c r="A12" s="59" t="s">
        <v>16</v>
      </c>
      <c r="B12" s="60">
        <v>26318902</v>
      </c>
      <c r="C12" s="60">
        <v>26943979.575535052</v>
      </c>
      <c r="D12" s="60">
        <v>32955562.43531163</v>
      </c>
      <c r="E12" s="60">
        <v>35666790.930365108</v>
      </c>
      <c r="F12" s="60">
        <v>48755548.036369905</v>
      </c>
      <c r="G12" s="60">
        <v>63871448.581260577</v>
      </c>
      <c r="H12" s="60">
        <v>68440652.702006876</v>
      </c>
      <c r="I12" s="60">
        <v>82479958.137963757</v>
      </c>
      <c r="J12" s="60">
        <v>87069631.743050113</v>
      </c>
      <c r="K12" s="60">
        <v>53352846.404333293</v>
      </c>
      <c r="L12" s="60">
        <v>83727612.175127119</v>
      </c>
      <c r="M12" s="60">
        <v>83250269.609475389</v>
      </c>
      <c r="N12" s="56" t="s">
        <v>17</v>
      </c>
    </row>
    <row r="13" spans="1:16" s="61" customFormat="1" ht="24.95" customHeight="1" thickBot="1">
      <c r="A13" s="59" t="s">
        <v>18</v>
      </c>
      <c r="B13" s="60">
        <v>34059717</v>
      </c>
      <c r="C13" s="60">
        <v>42450180.847593233</v>
      </c>
      <c r="D13" s="60">
        <v>58785256.235310636</v>
      </c>
      <c r="E13" s="60">
        <v>84136230.849340662</v>
      </c>
      <c r="F13" s="60">
        <v>120269381.23852174</v>
      </c>
      <c r="G13" s="60">
        <v>157743129.07195333</v>
      </c>
      <c r="H13" s="60">
        <v>177043430.68628791</v>
      </c>
      <c r="I13" s="60">
        <v>186985403.99502435</v>
      </c>
      <c r="J13" s="60">
        <v>170912421.53744575</v>
      </c>
      <c r="K13" s="60">
        <v>174568144.71599251</v>
      </c>
      <c r="L13" s="60">
        <v>150535544.68234998</v>
      </c>
      <c r="M13" s="60">
        <v>140702815.40466237</v>
      </c>
      <c r="N13" s="56" t="s">
        <v>19</v>
      </c>
    </row>
    <row r="14" spans="1:16" s="61" customFormat="1" ht="24.95" customHeight="1" thickBot="1">
      <c r="A14" s="62" t="s">
        <v>20</v>
      </c>
      <c r="B14" s="63">
        <f>SUM(B9:B13)</f>
        <v>5406765534.462491</v>
      </c>
      <c r="C14" s="63">
        <f>SUM(C9:C13)</f>
        <v>5867163075.0083752</v>
      </c>
      <c r="D14" s="63">
        <f>SUM(D9:D13)</f>
        <v>6932154266.833746</v>
      </c>
      <c r="E14" s="63">
        <f>SUM(E9:E13)</f>
        <v>8076345917.0399923</v>
      </c>
      <c r="F14" s="63">
        <f t="shared" ref="F14:M14" si="0">SUM(F9:F13)</f>
        <v>9444102640.9061737</v>
      </c>
      <c r="G14" s="63">
        <f t="shared" si="0"/>
        <v>9735336383.0426273</v>
      </c>
      <c r="H14" s="63">
        <f t="shared" si="0"/>
        <v>10217873085.219622</v>
      </c>
      <c r="I14" s="63">
        <f t="shared" si="0"/>
        <v>9893395397.5247459</v>
      </c>
      <c r="J14" s="63">
        <f t="shared" si="0"/>
        <v>9000132302.285593</v>
      </c>
      <c r="K14" s="63">
        <f t="shared" si="0"/>
        <v>7768796157.4863729</v>
      </c>
      <c r="L14" s="63">
        <f t="shared" si="0"/>
        <v>6651029581.9933834</v>
      </c>
      <c r="M14" s="63">
        <f t="shared" si="0"/>
        <v>4509749906.4319859</v>
      </c>
      <c r="N14" s="58" t="s">
        <v>21</v>
      </c>
    </row>
    <row r="15" spans="1:16" s="11" customFormat="1" ht="96" customHeight="1">
      <c r="A15" s="118" t="s">
        <v>63</v>
      </c>
      <c r="B15" s="118"/>
      <c r="C15" s="118"/>
      <c r="D15" s="118"/>
      <c r="E15" s="118"/>
      <c r="F15" s="118"/>
      <c r="G15" s="118"/>
      <c r="H15" s="118"/>
      <c r="I15" s="118"/>
      <c r="J15" s="118"/>
      <c r="K15" s="119" t="s">
        <v>64</v>
      </c>
      <c r="L15" s="119"/>
      <c r="M15" s="119"/>
      <c r="N15" s="119"/>
      <c r="P15" s="12"/>
    </row>
    <row r="16" spans="1:16" s="11" customFormat="1" ht="22.5" customHeight="1">
      <c r="A16" s="120" t="s">
        <v>28</v>
      </c>
      <c r="B16" s="120"/>
      <c r="C16" s="120"/>
      <c r="D16" s="120"/>
      <c r="E16" s="120"/>
      <c r="F16" s="120"/>
      <c r="G16" s="120"/>
      <c r="H16" s="120"/>
      <c r="I16" s="120"/>
      <c r="J16" s="120"/>
      <c r="K16" s="42"/>
      <c r="L16" s="121" t="s">
        <v>27</v>
      </c>
      <c r="M16" s="121"/>
      <c r="N16" s="121"/>
    </row>
    <row r="17" spans="1:14" ht="15">
      <c r="A17" s="30"/>
      <c r="B17" s="133"/>
      <c r="C17" s="133"/>
      <c r="D17" s="133"/>
      <c r="E17" s="133"/>
      <c r="F17" s="133"/>
      <c r="G17" s="133"/>
      <c r="H17" s="133"/>
      <c r="I17" s="133"/>
      <c r="J17" s="133"/>
      <c r="K17" s="133"/>
      <c r="L17" s="133"/>
      <c r="M17" s="133"/>
      <c r="N17" s="31"/>
    </row>
    <row r="23" spans="1:14">
      <c r="G23" s="76"/>
    </row>
  </sheetData>
  <mergeCells count="11">
    <mergeCell ref="A1:N1"/>
    <mergeCell ref="H6:K6"/>
    <mergeCell ref="A2:A4"/>
    <mergeCell ref="N2:N4"/>
    <mergeCell ref="B4:M4"/>
    <mergeCell ref="B2:M2"/>
    <mergeCell ref="A15:J15"/>
    <mergeCell ref="K15:N15"/>
    <mergeCell ref="A16:J16"/>
    <mergeCell ref="L16:N16"/>
    <mergeCell ref="B17:M17"/>
  </mergeCells>
  <printOptions horizontalCentered="1" verticalCentered="1"/>
  <pageMargins left="0.45" right="0.45" top="0.75" bottom="0.75" header="0.3" footer="0.3"/>
  <pageSetup scale="61"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22"/>
  <sheetViews>
    <sheetView zoomScaleNormal="100" zoomScaleSheetLayoutView="100" workbookViewId="0">
      <selection activeCell="E32" sqref="E32"/>
    </sheetView>
  </sheetViews>
  <sheetFormatPr defaultColWidth="9.140625" defaultRowHeight="12.75"/>
  <cols>
    <col min="1" max="1" width="23.42578125" style="2" customWidth="1"/>
    <col min="2" max="2" width="21.5703125" style="2" customWidth="1"/>
    <col min="3" max="3" width="23.28515625" style="2" customWidth="1"/>
    <col min="4" max="4" width="22.7109375" style="2" customWidth="1"/>
    <col min="5" max="5" width="25.28515625" style="2" customWidth="1"/>
    <col min="6" max="16384" width="9.140625" style="2"/>
  </cols>
  <sheetData>
    <row r="1" spans="1:6" s="1" customFormat="1" ht="9.75" customHeight="1">
      <c r="A1" s="115"/>
      <c r="B1" s="115"/>
      <c r="C1" s="115"/>
      <c r="D1" s="115"/>
      <c r="E1" s="115"/>
    </row>
    <row r="2" spans="1:6" s="1" customFormat="1" ht="20.25" customHeight="1">
      <c r="A2" s="117" t="s">
        <v>86</v>
      </c>
      <c r="B2" s="111" t="s">
        <v>72</v>
      </c>
      <c r="C2" s="111"/>
      <c r="D2" s="111"/>
      <c r="E2" s="106" t="s">
        <v>66</v>
      </c>
    </row>
    <row r="3" spans="1:6" s="1" customFormat="1" ht="27" customHeight="1">
      <c r="A3" s="117"/>
      <c r="B3" s="113" t="s">
        <v>67</v>
      </c>
      <c r="C3" s="113"/>
      <c r="D3" s="113"/>
      <c r="E3" s="106"/>
    </row>
    <row r="4" spans="1:6" ht="3.75" customHeight="1"/>
    <row r="5" spans="1:6" ht="13.5" thickBot="1"/>
    <row r="6" spans="1:6" s="5" customFormat="1" ht="24.95" customHeight="1" thickBot="1">
      <c r="A6" s="116" t="s">
        <v>0</v>
      </c>
      <c r="B6" s="55" t="s">
        <v>20</v>
      </c>
      <c r="C6" s="47" t="s">
        <v>30</v>
      </c>
      <c r="D6" s="47" t="s">
        <v>29</v>
      </c>
      <c r="E6" s="129" t="s">
        <v>1</v>
      </c>
    </row>
    <row r="7" spans="1:6" ht="24.95" customHeight="1" thickBot="1">
      <c r="A7" s="116"/>
      <c r="B7" s="53" t="s">
        <v>22</v>
      </c>
      <c r="C7" s="54" t="s">
        <v>32</v>
      </c>
      <c r="D7" s="54" t="s">
        <v>31</v>
      </c>
      <c r="E7" s="129"/>
    </row>
    <row r="8" spans="1:6" ht="24.95" customHeight="1" thickBot="1">
      <c r="A8" s="70">
        <v>2009</v>
      </c>
      <c r="B8" s="99">
        <v>158335</v>
      </c>
      <c r="C8" s="100">
        <v>18860</v>
      </c>
      <c r="D8" s="100">
        <v>139475</v>
      </c>
      <c r="E8" s="70">
        <v>2009</v>
      </c>
      <c r="F8" s="10"/>
    </row>
    <row r="9" spans="1:6" ht="24.95" customHeight="1" thickBot="1">
      <c r="A9" s="70">
        <v>2010</v>
      </c>
      <c r="B9" s="99">
        <v>306235</v>
      </c>
      <c r="C9" s="100">
        <v>151363</v>
      </c>
      <c r="D9" s="100">
        <v>154872</v>
      </c>
      <c r="E9" s="70">
        <v>2010</v>
      </c>
      <c r="F9" s="10"/>
    </row>
    <row r="10" spans="1:6" ht="24.95" customHeight="1" thickBot="1">
      <c r="A10" s="72">
        <v>2011</v>
      </c>
      <c r="B10" s="99">
        <v>567884</v>
      </c>
      <c r="C10" s="100">
        <v>403025</v>
      </c>
      <c r="D10" s="100">
        <v>164859</v>
      </c>
      <c r="E10" s="70">
        <v>2011</v>
      </c>
      <c r="F10" s="10"/>
    </row>
    <row r="11" spans="1:6" ht="24.95" customHeight="1" thickBot="1">
      <c r="A11" s="72">
        <v>2012</v>
      </c>
      <c r="B11" s="99">
        <f>SUM(C11:D11)</f>
        <v>1148264</v>
      </c>
      <c r="C11" s="100">
        <v>974523</v>
      </c>
      <c r="D11" s="100">
        <v>173741</v>
      </c>
      <c r="E11" s="70">
        <v>2012</v>
      </c>
      <c r="F11" s="10"/>
    </row>
    <row r="12" spans="1:6" ht="24.95" customHeight="1" thickBot="1">
      <c r="A12" s="72">
        <v>2013</v>
      </c>
      <c r="B12" s="99">
        <f t="shared" ref="B12:B15" si="0">SUM(C12:D12)</f>
        <v>1507956</v>
      </c>
      <c r="C12" s="100">
        <v>1332083</v>
      </c>
      <c r="D12" s="100">
        <v>175873</v>
      </c>
      <c r="E12" s="70">
        <v>2013</v>
      </c>
      <c r="F12" s="10"/>
    </row>
    <row r="13" spans="1:6" ht="24.95" customHeight="1" thickBot="1">
      <c r="A13" s="72">
        <v>2014</v>
      </c>
      <c r="B13" s="99">
        <f t="shared" si="0"/>
        <v>1679681</v>
      </c>
      <c r="C13" s="100">
        <v>1505220</v>
      </c>
      <c r="D13" s="100">
        <v>174461</v>
      </c>
      <c r="E13" s="70">
        <v>2014</v>
      </c>
      <c r="F13" s="10"/>
    </row>
    <row r="14" spans="1:6" ht="24.95" customHeight="1" thickBot="1">
      <c r="A14" s="72">
        <v>2015</v>
      </c>
      <c r="B14" s="99">
        <f t="shared" si="0"/>
        <v>1985866</v>
      </c>
      <c r="C14" s="100">
        <v>1807777</v>
      </c>
      <c r="D14" s="100">
        <v>178089</v>
      </c>
      <c r="E14" s="70">
        <v>2015</v>
      </c>
      <c r="F14" s="10"/>
    </row>
    <row r="15" spans="1:6" ht="24.95" customHeight="1" thickBot="1">
      <c r="A15" s="72">
        <v>2016</v>
      </c>
      <c r="B15" s="99">
        <f t="shared" si="0"/>
        <v>2407837</v>
      </c>
      <c r="C15" s="100">
        <v>2238233</v>
      </c>
      <c r="D15" s="100">
        <v>169604</v>
      </c>
      <c r="E15" s="70">
        <v>2016</v>
      </c>
      <c r="F15" s="10"/>
    </row>
    <row r="16" spans="1:6" ht="24.95" customHeight="1" thickBot="1">
      <c r="A16" s="72">
        <v>2017</v>
      </c>
      <c r="B16" s="99">
        <f>SUM(C16:D16)</f>
        <v>2372741</v>
      </c>
      <c r="C16" s="100">
        <v>2178579</v>
      </c>
      <c r="D16" s="100">
        <v>194162</v>
      </c>
      <c r="E16" s="70">
        <v>2017</v>
      </c>
      <c r="F16" s="10"/>
    </row>
    <row r="17" spans="1:6" ht="24.95" customHeight="1" thickBot="1">
      <c r="A17" s="72">
        <v>2018</v>
      </c>
      <c r="B17" s="99">
        <f>SUM(C17:D17)</f>
        <v>2160052</v>
      </c>
      <c r="C17" s="100">
        <v>2033736</v>
      </c>
      <c r="D17" s="100">
        <v>126316</v>
      </c>
      <c r="E17" s="70">
        <v>2018</v>
      </c>
      <c r="F17" s="10"/>
    </row>
    <row r="18" spans="1:6" ht="24.95" customHeight="1" thickBot="1">
      <c r="A18" s="72">
        <v>2019</v>
      </c>
      <c r="B18" s="99">
        <f>SUM(C18:D18)</f>
        <v>2346697</v>
      </c>
      <c r="C18" s="100">
        <v>2205705</v>
      </c>
      <c r="D18" s="100">
        <v>140992</v>
      </c>
      <c r="E18" s="70">
        <v>2019</v>
      </c>
      <c r="F18" s="10"/>
    </row>
    <row r="19" spans="1:6" ht="24.95" customHeight="1" thickBot="1">
      <c r="A19" s="72">
        <v>2020</v>
      </c>
      <c r="B19" s="99">
        <f>SUM(C19:D19)</f>
        <v>2010168</v>
      </c>
      <c r="C19" s="100">
        <v>1861240</v>
      </c>
      <c r="D19" s="100">
        <v>148928</v>
      </c>
      <c r="E19" s="70">
        <v>2020</v>
      </c>
      <c r="F19" s="10"/>
    </row>
    <row r="20" spans="1:6" ht="63.75" customHeight="1">
      <c r="A20" s="125" t="s">
        <v>33</v>
      </c>
      <c r="B20" s="126"/>
      <c r="C20" s="126"/>
      <c r="D20" s="127" t="s">
        <v>34</v>
      </c>
      <c r="E20" s="128"/>
      <c r="F20" s="10"/>
    </row>
    <row r="21" spans="1:6" ht="16.5" customHeight="1">
      <c r="A21" s="125" t="s">
        <v>28</v>
      </c>
      <c r="B21" s="126"/>
      <c r="C21" s="126"/>
      <c r="D21" s="95"/>
      <c r="E21" s="20" t="s">
        <v>27</v>
      </c>
      <c r="F21" s="3"/>
    </row>
    <row r="22" spans="1:6" ht="15">
      <c r="A22" s="30"/>
      <c r="B22" s="114"/>
      <c r="C22" s="114"/>
      <c r="D22" s="114"/>
      <c r="E22" s="31"/>
    </row>
  </sheetData>
  <mergeCells count="11">
    <mergeCell ref="A20:C20"/>
    <mergeCell ref="D20:E20"/>
    <mergeCell ref="A21:C21"/>
    <mergeCell ref="B22:D22"/>
    <mergeCell ref="A1:E1"/>
    <mergeCell ref="A2:A3"/>
    <mergeCell ref="B2:D2"/>
    <mergeCell ref="E2:E3"/>
    <mergeCell ref="B3:D3"/>
    <mergeCell ref="A6:A7"/>
    <mergeCell ref="E6:E7"/>
  </mergeCells>
  <printOptions horizontalCentered="1" verticalCentered="1"/>
  <pageMargins left="0.45" right="0.45" top="0.75" bottom="0.75" header="0.3" footer="0.3"/>
  <pageSetup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zoomScaleNormal="100" zoomScaleSheetLayoutView="100" workbookViewId="0">
      <selection activeCell="B3" sqref="B3:G3"/>
    </sheetView>
  </sheetViews>
  <sheetFormatPr defaultColWidth="9.140625" defaultRowHeight="12.75"/>
  <cols>
    <col min="1" max="1" width="22.85546875" style="2" customWidth="1"/>
    <col min="2" max="7" width="10.7109375" style="2" customWidth="1"/>
    <col min="8" max="8" width="22.28515625" style="2" customWidth="1"/>
    <col min="9" max="9" width="15.85546875" style="2" customWidth="1"/>
    <col min="10" max="16384" width="9.140625" style="2"/>
  </cols>
  <sheetData>
    <row r="1" spans="1:17" ht="15.75">
      <c r="A1" s="14"/>
      <c r="B1" s="14"/>
      <c r="C1" s="14"/>
      <c r="D1" s="14"/>
      <c r="E1" s="14"/>
      <c r="F1" s="14"/>
      <c r="G1" s="14"/>
      <c r="H1" s="14"/>
      <c r="I1" s="14"/>
      <c r="J1" s="14"/>
      <c r="K1" s="14"/>
      <c r="L1" s="14"/>
      <c r="M1" s="14"/>
      <c r="N1" s="14"/>
      <c r="O1" s="14"/>
      <c r="P1" s="14"/>
      <c r="Q1" s="14"/>
    </row>
    <row r="2" spans="1:17" ht="24.75" customHeight="1">
      <c r="A2" s="117" t="s">
        <v>75</v>
      </c>
      <c r="B2" s="131" t="s">
        <v>68</v>
      </c>
      <c r="C2" s="131"/>
      <c r="D2" s="131"/>
      <c r="E2" s="131"/>
      <c r="F2" s="131"/>
      <c r="G2" s="131"/>
      <c r="H2" s="106" t="s">
        <v>59</v>
      </c>
    </row>
    <row r="3" spans="1:17" ht="31.5" customHeight="1">
      <c r="A3" s="117"/>
      <c r="B3" s="130" t="s">
        <v>69</v>
      </c>
      <c r="C3" s="130"/>
      <c r="D3" s="130"/>
      <c r="E3" s="130"/>
      <c r="F3" s="130"/>
      <c r="G3" s="130"/>
      <c r="H3" s="106"/>
    </row>
    <row r="4" spans="1:17" ht="18.75" customHeight="1" thickBot="1">
      <c r="A4" s="32"/>
      <c r="B4" s="32"/>
      <c r="C4" s="32"/>
      <c r="D4" s="32"/>
      <c r="E4" s="32"/>
      <c r="F4" s="32"/>
      <c r="G4" s="33"/>
      <c r="H4" s="32"/>
    </row>
    <row r="5" spans="1:17" ht="16.5" thickBot="1">
      <c r="A5" s="116" t="s">
        <v>3</v>
      </c>
      <c r="B5" s="38" t="s">
        <v>23</v>
      </c>
      <c r="C5" s="38"/>
      <c r="D5" s="22"/>
      <c r="E5" s="22"/>
      <c r="F5" s="22"/>
      <c r="G5" s="23" t="s">
        <v>38</v>
      </c>
      <c r="H5" s="109" t="s">
        <v>46</v>
      </c>
    </row>
    <row r="6" spans="1:17" ht="15" customHeight="1" thickBot="1">
      <c r="A6" s="116"/>
      <c r="B6" s="24">
        <v>2020</v>
      </c>
      <c r="C6" s="24">
        <v>2019</v>
      </c>
      <c r="D6" s="24">
        <v>2018</v>
      </c>
      <c r="E6" s="24">
        <v>2017</v>
      </c>
      <c r="F6" s="24">
        <v>2016</v>
      </c>
      <c r="G6" s="24">
        <v>2015</v>
      </c>
      <c r="H6" s="109"/>
    </row>
    <row r="7" spans="1:17" ht="15.75" thickBot="1">
      <c r="A7" s="27" t="s">
        <v>55</v>
      </c>
      <c r="B7" s="71">
        <v>2007</v>
      </c>
      <c r="C7" s="71">
        <v>1990</v>
      </c>
      <c r="D7" s="71">
        <v>2108</v>
      </c>
      <c r="E7" s="71">
        <v>2164</v>
      </c>
      <c r="F7" s="71">
        <v>2310</v>
      </c>
      <c r="G7" s="71">
        <v>2241</v>
      </c>
      <c r="H7" s="28" t="s">
        <v>53</v>
      </c>
      <c r="K7" s="4"/>
    </row>
    <row r="8" spans="1:17" ht="15.75" thickBot="1">
      <c r="A8" s="27" t="s">
        <v>54</v>
      </c>
      <c r="B8" s="91">
        <v>797</v>
      </c>
      <c r="C8" s="91">
        <v>753</v>
      </c>
      <c r="D8" s="91">
        <v>729</v>
      </c>
      <c r="E8" s="91">
        <v>750</v>
      </c>
      <c r="F8" s="91">
        <v>920</v>
      </c>
      <c r="G8" s="71">
        <v>965</v>
      </c>
      <c r="H8" s="28" t="s">
        <v>52</v>
      </c>
    </row>
    <row r="9" spans="1:17" ht="16.5" customHeight="1">
      <c r="A9" s="107" t="s">
        <v>28</v>
      </c>
      <c r="B9" s="107"/>
      <c r="C9" s="107"/>
      <c r="D9" s="107"/>
      <c r="E9" s="107"/>
      <c r="F9" s="107"/>
      <c r="G9" s="107"/>
      <c r="H9" s="20" t="s">
        <v>27</v>
      </c>
    </row>
    <row r="10" spans="1:17" ht="15">
      <c r="A10" s="30"/>
      <c r="B10" s="75"/>
      <c r="C10" s="75"/>
      <c r="D10" s="75"/>
      <c r="E10" s="75"/>
      <c r="F10" s="75"/>
      <c r="G10" s="102"/>
      <c r="H10" s="31"/>
    </row>
    <row r="20" spans="7:7">
      <c r="G20" s="4"/>
    </row>
  </sheetData>
  <mergeCells count="7">
    <mergeCell ref="A9:G9"/>
    <mergeCell ref="A2:A3"/>
    <mergeCell ref="H2:H3"/>
    <mergeCell ref="A5:A6"/>
    <mergeCell ref="H5:H6"/>
    <mergeCell ref="B2:G2"/>
    <mergeCell ref="B3:G3"/>
  </mergeCells>
  <printOptions horizontalCentered="1" verticalCentered="1"/>
  <pageMargins left="0.45" right="0.45" top="0.75" bottom="0.75" header="0.3" footer="0.3"/>
  <pageSetup scale="120" orientation="landscape" horizontalDpi="300" verticalDpi="300" r:id="rId1"/>
  <headerFooter>
    <oddHeader>&amp;C&amp;G</oddHeader>
    <oddFooter>&amp;L&amp;KB59F54Page &amp;P of &amp;N&amp;C&amp;KB59F54T:+973 17 878 106      F: +973 17 878 119      www.iga.gov.bh      Statistics@iga.gov.bh&amp;R&amp;KB59F54الصفحة &amp;P من &amp;N</oddFooter>
  </headerFooter>
  <colBreaks count="1" manualBreakCount="1">
    <brk id="8" max="1048575" man="1"/>
  </col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DC631B25661094A9607FB19C436BBA2" ma:contentTypeVersion="9" ma:contentTypeDescription="Create a new document." ma:contentTypeScope="" ma:versionID="2d95b23fedd93d7c5903d66b41322c90">
  <xsd:schema xmlns:xsd="http://www.w3.org/2001/XMLSchema" xmlns:xs="http://www.w3.org/2001/XMLSchema" xmlns:p="http://schemas.microsoft.com/office/2006/metadata/properties" xmlns:ns3="4bfd53e8-0420-4761-b119-0f9c52cd47e4" targetNamespace="http://schemas.microsoft.com/office/2006/metadata/properties" ma:root="true" ma:fieldsID="6d701c192a00e5c62a96e6c4d76e4e7f" ns3:_="">
    <xsd:import namespace="4bfd53e8-0420-4761-b119-0f9c52cd47e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fd53e8-0420-4761-b119-0f9c52cd47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2DB646-8ACB-4343-B850-9DF6BC4B47FE}">
  <ds:schemaRefs>
    <ds:schemaRef ds:uri="http://schemas.microsoft.com/sharepoint/v3/contenttype/forms"/>
  </ds:schemaRefs>
</ds:datastoreItem>
</file>

<file path=customXml/itemProps2.xml><?xml version="1.0" encoding="utf-8"?>
<ds:datastoreItem xmlns:ds="http://schemas.openxmlformats.org/officeDocument/2006/customXml" ds:itemID="{2986F7FB-9320-456D-B67F-DDCECBD82DAC}">
  <ds:schemaRefs>
    <ds:schemaRef ds:uri="4bfd53e8-0420-4761-b119-0f9c52cd47e4"/>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A807D4C9-1FE9-4CD4-B2A3-AAE057273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fd53e8-0420-4761-b119-0f9c52cd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cover</vt:lpstr>
      <vt:lpstr>List of Tables 16</vt:lpstr>
      <vt:lpstr>16.01</vt:lpstr>
      <vt:lpstr>16.02</vt:lpstr>
      <vt:lpstr>16.03</vt:lpstr>
      <vt:lpstr>16.04</vt:lpstr>
      <vt:lpstr>16.05</vt:lpstr>
      <vt:lpstr>'16.01'!Print_Area</vt:lpstr>
      <vt:lpstr>'16.02'!Print_Area</vt:lpstr>
      <vt:lpstr>'16.03'!Print_Area</vt:lpstr>
      <vt:lpstr>'16.04'!Print_Area</vt:lpstr>
      <vt:lpstr>'16.05'!Print_Area</vt:lpstr>
      <vt:lpstr>'List of Tables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Suad Ali Al-Qaisi</dc:creator>
  <cp:lastModifiedBy>Aysha Abdulla Fakhroo</cp:lastModifiedBy>
  <cp:lastPrinted>2017-01-26T04:20:39Z</cp:lastPrinted>
  <dcterms:created xsi:type="dcterms:W3CDTF">2012-12-11T07:26:55Z</dcterms:created>
  <dcterms:modified xsi:type="dcterms:W3CDTF">2021-06-15T10:14:49Z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0x0101004DC631B25661094A9607FB19C436BBA2</vt:lpwstr>
  </property>
</Properties>
</file>